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00"/>
  </bookViews>
  <sheets>
    <sheet name="LICITAÇÕES-CPL" sheetId="1" r:id="rId1"/>
    <sheet name="Planilha2" sheetId="2" r:id="rId2"/>
    <sheet name="Plani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<sst xmlns="http://schemas.openxmlformats.org/spreadsheetml/2006/main" count="242" uniqueCount="118">
  <si>
    <t>N° do Edital</t>
  </si>
  <si>
    <t>Data do Edital</t>
  </si>
  <si>
    <t>Data da Sessão de Abertura</t>
  </si>
  <si>
    <t>N° do processo</t>
  </si>
  <si>
    <t>Objeto</t>
  </si>
  <si>
    <t>Tipo</t>
  </si>
  <si>
    <t>Modalidade</t>
  </si>
  <si>
    <t>Situação</t>
  </si>
  <si>
    <t>Resultado</t>
  </si>
  <si>
    <t>Margem de preferência</t>
  </si>
  <si>
    <t>Total Orçado</t>
  </si>
  <si>
    <t>Total Homologado</t>
  </si>
  <si>
    <t>PL Nº 1554.2024</t>
  </si>
  <si>
    <t>0033-24</t>
  </si>
  <si>
    <t>Registro de Preços (ARP) para futura e eventual AQUISIÇÃO DE MÓVEIS EM AÇO - ESTANTES E ROUPEIROS, em conformidade com o Anexo I, Termo de Referência (Anexo I) do edital.</t>
  </si>
  <si>
    <t>Menor Preço</t>
  </si>
  <si>
    <t>Pregão Eletrônico</t>
  </si>
  <si>
    <t>Concluido</t>
  </si>
  <si>
    <t>M. J. DA SILVA COMERCIO DE ARTIGOS DE PAPELARIA LTDA CNPJ: 20.533.049/0001-17</t>
  </si>
  <si>
    <t>N/A</t>
  </si>
  <si>
    <t>R$ 150,128.2980</t>
  </si>
  <si>
    <t>R$ 150,127.8000</t>
  </si>
  <si>
    <t>PL Nº 2917.2024</t>
  </si>
  <si>
    <t>0046-24</t>
  </si>
  <si>
    <t>AQUISIÇÃO DE EQUIPAMENTOS FOTOGRÁFICOS, DE VÍDEO E ACESSÓRIOS DE SUPORTE para as áreas de fotojornalismo Rádio e TV, em conformidade com o Anexo-I, Termo de Referência do edital.</t>
  </si>
  <si>
    <t>CANCELADO</t>
  </si>
  <si>
    <t>-</t>
  </si>
  <si>
    <t>PL Nº 2916.2024</t>
  </si>
  <si>
    <t>0045-24</t>
  </si>
  <si>
    <t>Contratação de empresa especializada na prestação, de forma contínua, de serviços de MANUTENÇÃO GERAL, a serem executados nas sedes da Procuradoria Geral de Justiça e das Promotorias de Justiça do Estado de Pernambuco, conforme especificações previstas no Termo de Referência (Anexo I).</t>
  </si>
  <si>
    <t>PL Nº 2990.2024</t>
  </si>
  <si>
    <t>0049-24</t>
  </si>
  <si>
    <t>Ata de Registro de Preços (ARP) para futura e eventual aquisição de TELEVISORES E ACESSÓRIOS, para uso nas unidades administrativas da Procuradoria-Geral de Justiça do Estado de Pernambuco, conforme especificações e quantitativos previstos no Termo de Referência (Anexo I).</t>
  </si>
  <si>
    <t>ACB COMERCIAL LTDA, CNPJ.: 47.282.191/0001-95 e CB ELETRO E INFORMÁTICA LTDA, CNPJ.: 49.673.898/0001-58</t>
  </si>
  <si>
    <t>PL Nº 3203.2024</t>
  </si>
  <si>
    <t>0058-24</t>
  </si>
  <si>
    <t>Ata de Registro de Preços para futura e eventual contratação de SERVIÇOS DE PLATAFORMA PROTEÇÃO DE APLICAÇÕES WEB E APIS (WAAP), conforme especificações previstas no Termo de Referência (Anexo I) do Edital.</t>
  </si>
  <si>
    <t xml:space="preserve">HAFEN TECNOLOGIA LTDA CNPJ: 20.866.164/0001-03
</t>
  </si>
  <si>
    <t>PL Nº 3202.2024</t>
  </si>
  <si>
    <t>0057-24</t>
  </si>
  <si>
    <t>Formação de Ata de Registro de Preços (ARP) para futura e eventual CONFECÇÃO DE TOGAS utilizadas pelos Membros dos Órgãos Colegiados do MPPE e sessões do Tribunal de Justiça de Pernambuco (TJPE), as quais demandem a participação do MPPE, conforme especificações previstas no Termo de Referência (Anexo I) do Edital.</t>
  </si>
  <si>
    <t>RAMOS COMERCIAL DE PRODUTOS LTDA CNPJ: 49.735.043/0001-04</t>
  </si>
  <si>
    <t>PL Nº 3069.2024</t>
  </si>
  <si>
    <t>0053-24</t>
  </si>
  <si>
    <t>A presente licitação tem como objeto a formação de Ata de Registro de Preços para aquisição futura e eventual de MATERIAIS DE REFRIGERAÇÃO, conforme especificações e quantitativos previstos no Termo de Referência (Anexo I).</t>
  </si>
  <si>
    <t>INOVATEC DISTRIBUIDORA LTDA, CNPJ.: 53.327.138/0001-66</t>
  </si>
  <si>
    <t>PL Nº 3403.2025</t>
  </si>
  <si>
    <t>0001-25</t>
  </si>
  <si>
    <t xml:space="preserve">SHALON SERVIÇOS DE CONSERVAÇÃO LTDA 21.179.250/0001-00
</t>
  </si>
  <si>
    <t>PL Nº 3426.2025</t>
  </si>
  <si>
    <t>0002-25</t>
  </si>
  <si>
    <t>A presente licitação tem como objeto a formação de Ata de Registro de Preços para futura e eventual contratação de SERVIÇOS DE BUFFET para atendimento das demandas da Procuradoria Geral de Justiça na CAPITAL e REGIÃO METROPOLITANA, conforme Anexo I, Termo de Referência do Edital.</t>
  </si>
  <si>
    <t>PREMIUM PRODUÇÕES LTDA - CNPJ.: 23.632.047/0001-73</t>
  </si>
  <si>
    <t>PL Nº 3431.2025</t>
  </si>
  <si>
    <t>0003-25</t>
  </si>
  <si>
    <t>A presente licitação tem como objeto a formação de Ata de Registro de Preços para futura e eventual contratação de SERVIÇOS DE BUFFET para atendimento das demandas da Procuradoria Geral de Justiça na ZONA DA MATA e AGRESTE, conforme Anexo I, Termo de Referência do Edital.</t>
  </si>
  <si>
    <t>PL Nº 3448.2025</t>
  </si>
  <si>
    <t>0004-25</t>
  </si>
  <si>
    <t>Contratação de empresa especializada na prestação de SERVIÇO DE MANUTENÇÃO CORRETIVA de 150 (cento e cinquenta) CONTROLADORAS DE ACESSO MODELO MD 5712F ou similar existentes, atualização do software MD Acesso, visita técnica, atendimento remoto e reembolso em caso de necessidade de substituição de peças e serviços de instalação e desinstalação, conforme Anexo I, Termo de Referência do Edital.</t>
  </si>
  <si>
    <t>RADNOR ENGENHARIA E TELECOMUNICAÇÃO LTDA, CNPJ.: 01.252.610/0001-45</t>
  </si>
  <si>
    <t>PL Nº 3449.2025</t>
  </si>
  <si>
    <t>0005-25</t>
  </si>
  <si>
    <t>Contratação de empresa especializada para futuro e eventual FORNECIMENTO DE LICENÇAS E SERVIÇOS RED HAT, incluindo Red Hat Application Foundations 1 ano (MW02006), Red Hat Application Foundations 3 anos (MW02006F3), Red Hat Enterprise Linux Server 1 ano (RH00004), Red Hat Enterprise Linux Server 3 anos (RH00004F3), Red Hat Services (MW-GPS), Red Hat Runtimes 1 ano (MW00280), Red Hat Runtimes 3 anos (MW00280), conforme especificações previstas no Termo de Referência (Anexo I).</t>
  </si>
  <si>
    <t>FRACASSADA</t>
  </si>
  <si>
    <t>PL Nº 3495.2025</t>
  </si>
  <si>
    <t>0006-25</t>
  </si>
  <si>
    <t>Contratação de empresa especializada na prestação de SERVIÇOS DE SUBSTITUIÇÃO E RECUPERAÇÃO DOS GRADIS DO EDIFÍCIO ROBERTO LIRA - MPPE, conforme especificações previstas no Termo de Referência (Anexo I) do Edital.</t>
  </si>
  <si>
    <t>JADSON HENRIQUE MARQUES VALENÇA LTDA, CNPJ.: 44.945.380/0001-02</t>
  </si>
  <si>
    <t>PL Nº 3940.2025</t>
  </si>
  <si>
    <t>0007-25</t>
  </si>
  <si>
    <t>Contratação de empresa gráfica para a IMPRESSÃO DE MATERIAIS EDUCATIVOS e INFORMATIVOS para as áreas do MPPE 2025, conforme especificações previstas no Termo de Referência (Anexo I).</t>
  </si>
  <si>
    <t>EDICLEITON BARROS DE SANTANA, CNPJ.: 31.121.589/0001-00</t>
  </si>
  <si>
    <t>PL Nº 3941.2025</t>
  </si>
  <si>
    <t>0008-25</t>
  </si>
  <si>
    <t xml:space="preserve">Contratação de empresa para os serviços de SUBSTITUIÇÃO DOS FORROS DO EDIFÍCIO ROBERTO LIRA, conforme especificações previstas no Termo de Referência (Anexo I).
</t>
  </si>
  <si>
    <t>SUSPENSO</t>
  </si>
  <si>
    <t>Aguardando</t>
  </si>
  <si>
    <t>PL Nº 3942.2025</t>
  </si>
  <si>
    <t>0009-25</t>
  </si>
  <si>
    <t>Contratação de empresa para FORNECIMENTO DE CAFÉ E AÇUCAR, conforme especificações e quantitativos previstos no Termo de Referência (Anexo I) do edital.</t>
  </si>
  <si>
    <t>PL Nº 3947.2025</t>
  </si>
  <si>
    <t>0010-25</t>
  </si>
  <si>
    <t>Contratação de empresa especializada para a formação de Ata de Registro de Preços para futuro e eventual FORNECIMENTO DE MONITORES PORTÁTEIS, conforme o Anexo I, Termo de Referência do Edital.</t>
  </si>
  <si>
    <t>MICROTÉCNICA INFORMÁTICA LTDA CNPJ.: 01.590.728/0009-30</t>
  </si>
  <si>
    <t>PL Nº 3949.2025</t>
  </si>
  <si>
    <t>0011-25</t>
  </si>
  <si>
    <t>PL Nº 3951.2025</t>
  </si>
  <si>
    <t>0012-25</t>
  </si>
  <si>
    <t>Contratação de Pessoa Jurídica para Prestação de Serviço de Locação de Veículos 0 (zero) Km, dos Tipos: Caminhonete sem motorista, Caminhonete com motorista, 7 Lugares sem motorista, SUV compacto sem motorista, SUV compacto eventual sem motorista, SUV executivo sem motorista em dias úteis e não úteis, a serem utilizados/disponibilizados dentro e fora do Estado de Pernambuco., visando o transporte de Membros e Servidores, como também de Materiais, Suprimentos e Equipamentos de pequeno porte entre as unidades da Procuradoria-Geral de Justiça – PGJ no Estado de Pernambuco, conforme especificações previstas no Termo de Referência (Anexo I).</t>
  </si>
  <si>
    <t>PREST SERVICE – REPRESENTAÇÕES E SERVIÇOS CNPJ.: 12.184.807/0001-00 e MARCELA ELIZABETH F. DE ALMEIDA LTDA CNPJ.: 07.213.360/0001-10</t>
  </si>
  <si>
    <t>PL Nº 3959.2025</t>
  </si>
  <si>
    <t>0014-25</t>
  </si>
  <si>
    <t>Contratação de empresa para os serviços de Recuperação de Plataforma Metálica e Troca de Esquadrias do Edf. IPSEP, conforme especificações previstas no Termo de Referência (Anexo I).</t>
  </si>
  <si>
    <t>Aguardando Análise de Docs</t>
  </si>
  <si>
    <t>PL Nº 3964.2025</t>
  </si>
  <si>
    <t>0016-25</t>
  </si>
  <si>
    <t>PL Nº 3965.2025</t>
  </si>
  <si>
    <t>0017-25</t>
  </si>
  <si>
    <t>Contratação de empresa gráfica para a Serviços de gravação em vídeo e transmissão ao vivo para plataformas na web e redes sociais, referente a Audiências Públicas, eventos promovidos pelo Ministério Público de Pernambuco e Escola Superior do MPPE na Capital e Região Metropolitana do Recife, conforme especificações previstas no Termo de Referência (Anexo I).</t>
  </si>
  <si>
    <t>PL Nº 3967.2025</t>
  </si>
  <si>
    <t>0019-25</t>
  </si>
  <si>
    <t>Contratação de empresa para fornecimento de 30 kits de RÁDIOS COMUNICADORES PORTÁTEIS (Tipo HT) para Assistência Militar e Policial Civil (AMPC) do MPPE, conforme especificações e quantitativos previstos no Termo de Referência (Anexo I) do Edital.</t>
  </si>
  <si>
    <t>Aguardando Sessão de Abertura 06/08/2025</t>
  </si>
  <si>
    <t>PL Nº 3968.2025</t>
  </si>
  <si>
    <t>0020-25</t>
  </si>
  <si>
    <t xml:space="preserve">Contratação de empresa especializada para a formação de Ata de Registro de Preços para futuro e eventual fornecimento com instalação de PERSIANAS, para uso nas unidades do MPPE, conforme Termo de Referência (Anexo I) do Edital.
</t>
  </si>
  <si>
    <t>Aguardando Sessão de Abertura 05/08/2025</t>
  </si>
  <si>
    <t>PL Nº 3970.2025</t>
  </si>
  <si>
    <t>0021-25</t>
  </si>
  <si>
    <t xml:space="preserve">Contratação de empresa para o Fornecimento de unidades condensadoras para o sistema de climatização VRF do Edifício Roberto Lyra, conforme especificações e quantitativos previstos no Termo de Referência (Anexo I) do edital.
</t>
  </si>
  <si>
    <t>Aguardando Sessão de Abertura 01/08/2025</t>
  </si>
  <si>
    <t>PL Nº 3972.2025</t>
  </si>
  <si>
    <t>0023-25</t>
  </si>
  <si>
    <t xml:space="preserve">Formação de Ata de Registro de Preços (ARP) para futura e eventual aquisição de equipamentos de refrigeração, conforme especificações e quantitativos previstos no Termo de Referência (Anexo I) do Edital.
</t>
  </si>
  <si>
    <t>Aguardando Sessão de Abertura 08/08/2025</t>
  </si>
  <si>
    <t>PL Nº 3957.2025</t>
  </si>
  <si>
    <t xml:space="preserve">Contratação de empresa especializada para execução de Reforma da Coberta e Pintura do Edf. Roberto Lyra no município de Recife/PE, mediante o regime de empreitada por preço unitário, conforme especificações, elementos técnicos e quantitativos previstos nos Projetos e anexos que integram o Edital.
</t>
  </si>
  <si>
    <t>Aguardando Sessão de Abertura 18/08/2025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</si>
</sst>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  <numFmt numFmtId="181" formatCode="d/m/yyyy"/>
    <numFmt numFmtId="182" formatCode="&quot;R$&quot;\ #,##0.0000"/>
    <numFmt numFmtId="183" formatCode="#,##0.0000"/>
  </numFmts>
  <fonts count="33">
    <font>
      <sz val="11"/>
      <color rgb="FF000000"/>
      <name val="Calibri"/>
      <charset val="134"/>
      <scheme val="minor"/>
    </font>
    <font>
      <b/>
      <sz val="11"/>
      <color rgb="FF000000"/>
      <name val="Roboto"/>
      <charset val="134"/>
    </font>
    <font>
      <u/>
      <sz val="11"/>
      <color theme="10"/>
      <name val="Calibri"/>
      <charset val="134"/>
    </font>
    <font>
      <sz val="12"/>
      <color rgb="FF000000"/>
      <name val="Arial"/>
      <charset val="134"/>
    </font>
    <font>
      <sz val="12"/>
      <color rgb="FF333333"/>
      <name val="Arial"/>
      <charset val="134"/>
    </font>
    <font>
      <sz val="12"/>
      <color theme="1"/>
      <name val="Arial"/>
      <charset val="134"/>
    </font>
    <font>
      <u/>
      <sz val="11"/>
      <color theme="10"/>
      <name val="Calibri"/>
      <charset val="134"/>
    </font>
    <font>
      <sz val="12"/>
      <color theme="1"/>
      <name val="Arial"/>
      <charset val="134"/>
    </font>
    <font>
      <sz val="12"/>
      <color rgb="FFFFFFFF"/>
      <name val="Quattrocento Sans"/>
      <charset val="134"/>
    </font>
    <font>
      <sz val="12"/>
      <color rgb="FF44546A"/>
      <name val="Arial"/>
      <charset val="134"/>
    </font>
    <font>
      <sz val="8"/>
      <color rgb="FF44546A"/>
      <name val="Arial"/>
      <charset val="134"/>
    </font>
    <font>
      <sz val="12"/>
      <color rgb="FF000000"/>
      <name val="Arial"/>
      <charset val="134"/>
    </font>
    <font>
      <sz val="12"/>
      <color rgb="FF000000"/>
      <name val="Calibri"/>
      <charset val="134"/>
      <scheme val="minor"/>
    </font>
    <font>
      <sz val="12"/>
      <color rgb="FF800000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1C232"/>
        <bgColor rgb="FFF1C232"/>
      </patternFill>
    </fill>
    <fill>
      <patternFill patternType="solid">
        <fgColor rgb="FFFFFFFF"/>
        <bgColor rgb="FFFFFFFF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BDBD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8" borderId="10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9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80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6" applyBorder="1" applyAlignment="1" applyProtection="1">
      <alignment horizontal="center" vertical="center"/>
    </xf>
    <xf numFmtId="181" fontId="3" fillId="3" borderId="2" xfId="0" applyNumberFormat="1" applyFont="1" applyFill="1" applyBorder="1" applyAlignment="1">
      <alignment horizontal="center" vertical="center" wrapText="1"/>
    </xf>
    <xf numFmtId="0" fontId="2" fillId="0" borderId="2" xfId="6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6" applyFont="1" applyBorder="1" applyAlignment="1" applyProtection="1">
      <alignment horizontal="center" vertical="center"/>
    </xf>
    <xf numFmtId="0" fontId="6" fillId="0" borderId="2" xfId="6" applyFont="1" applyBorder="1" applyAlignment="1" applyProtection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0" xfId="0" applyFont="1"/>
    <xf numFmtId="180" fontId="3" fillId="0" borderId="0" xfId="0" applyNumberFormat="1" applyFont="1"/>
    <xf numFmtId="0" fontId="8" fillId="0" borderId="0" xfId="0" applyFont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182" fontId="9" fillId="0" borderId="4" xfId="0" applyNumberFormat="1" applyFont="1" applyBorder="1" applyAlignment="1">
      <alignment horizontal="center" vertical="center" wrapText="1"/>
    </xf>
    <xf numFmtId="183" fontId="10" fillId="0" borderId="0" xfId="0" applyNumberFormat="1" applyFont="1" applyBorder="1" applyAlignment="1">
      <alignment horizontal="right" vertical="center" wrapText="1"/>
    </xf>
    <xf numFmtId="183" fontId="10" fillId="0" borderId="5" xfId="0" applyNumberFormat="1" applyFont="1" applyBorder="1" applyAlignment="1">
      <alignment horizontal="right" vertical="center" wrapText="1"/>
    </xf>
    <xf numFmtId="182" fontId="11" fillId="0" borderId="4" xfId="0" applyNumberFormat="1" applyFont="1" applyBorder="1" applyAlignment="1">
      <alignment horizontal="center" vertical="center"/>
    </xf>
    <xf numFmtId="183" fontId="10" fillId="4" borderId="0" xfId="0" applyNumberFormat="1" applyFont="1" applyFill="1" applyBorder="1" applyAlignment="1">
      <alignment horizontal="right" vertical="center" wrapText="1"/>
    </xf>
    <xf numFmtId="183" fontId="10" fillId="4" borderId="5" xfId="0" applyNumberFormat="1" applyFont="1" applyFill="1" applyBorder="1" applyAlignment="1">
      <alignment horizontal="right" vertical="center" wrapText="1"/>
    </xf>
    <xf numFmtId="180" fontId="3" fillId="0" borderId="0" xfId="0" applyNumberFormat="1" applyFont="1" applyBorder="1"/>
    <xf numFmtId="182" fontId="12" fillId="0" borderId="4" xfId="0" applyNumberFormat="1" applyFont="1" applyBorder="1" applyAlignment="1">
      <alignment horizontal="center" vertical="center"/>
    </xf>
    <xf numFmtId="182" fontId="11" fillId="5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13" fillId="0" borderId="0" xfId="0" applyNumberFormat="1" applyFont="1"/>
    <xf numFmtId="0" fontId="13" fillId="0" borderId="0" xfId="0" applyFont="1"/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portal.mppe.mp.br/documents/20121/1086650/EDITAL+ARP+PLATAFORMA+WEB+APIS+WAAP+%2B+TR.pdf/d4c276f3-7e64-c1bb-1d85-e0f1de56a2ea?version=1.0&amp;t=1732312887346" TargetMode="External"/><Relationship Id="rId8" Type="http://schemas.openxmlformats.org/officeDocument/2006/relationships/hyperlink" Target="https://portal.mppe.mp.br/documents/20121/1064248/EDITAL+ARP+TELEVISORES+E+ACESSORIOS+%2B+TR.pdf/f6bb7151-7786-7f1f-2b9c-afdeb0361bb5?version=1.0&amp;t=1729807737314" TargetMode="External"/><Relationship Id="rId7" Type="http://schemas.openxmlformats.org/officeDocument/2006/relationships/hyperlink" Target="https://www.peintegrado.pe.gov.br/Portal/Pages/LicitacoesEncerradas.aspx?ncdmodulo=18&amp;sdsprocesso=2990.2024.DEMLPA.PE.0049.MPPE&amp;nCdProcesso=28151&amp;nCdSituacao=24" TargetMode="External"/><Relationship Id="rId6" Type="http://schemas.openxmlformats.org/officeDocument/2006/relationships/hyperlink" Target="https://portal.mppe.mp.br/documents/20121/1075014/EDITAL+MANUTEN%C3%87%C3%83O+COM+TR+E+ANEXOS.pdf/fae13980-bcae-3985-134b-324d9d9539d5?version=1.0&amp;t=1731102189536" TargetMode="External"/><Relationship Id="rId54" Type="http://schemas.openxmlformats.org/officeDocument/2006/relationships/hyperlink" Target="https://www.peintegrado.pe.gov.br/Portal/Pages/LicitacoesEmAndamento.aspx?ncdmodulo=18&amp;sdsprocesso=3957.2025.DEMLPA.CE.0001.MPPE&amp;nCdProcesso=29274&amp;nCdSituacao=2" TargetMode="External"/><Relationship Id="rId53" Type="http://schemas.openxmlformats.org/officeDocument/2006/relationships/hyperlink" Target="https://portal.mppe.mp.br/documents/20121/1423751/Edital+de+Reforma+Telhado+Roberto+Lyra+%2B+TR.pdf/7acd7e27-9ab8-358c-687e-6d53b0ef56bd?version=1.0&amp;t=1753801935103" TargetMode="External"/><Relationship Id="rId52" Type="http://schemas.openxmlformats.org/officeDocument/2006/relationships/hyperlink" Target="https://www.peintegrado.pe.gov.br/Portal/Pages/LicitacoesEmAndamento.aspx?ncdmodulo=18&amp;sdsprocesso=3972.2025.DEMLPA.PE.0023.MPPE&amp;nCdProcesso=29563&amp;nCdSituacao=2" TargetMode="External"/><Relationship Id="rId51" Type="http://schemas.openxmlformats.org/officeDocument/2006/relationships/hyperlink" Target="https://portal.mppe.mp.br/documents/20121/1418474/EDITAL+ARP+EQUIPAMENTOS+DE+REFRIGERA%C3%87%C3%83O+com+TR.docx+-+V2.pdf/2393d02a-71e6-6498-aabf-fc1911496958?version=1.0&amp;t=1753355913723" TargetMode="External"/><Relationship Id="rId50" Type="http://schemas.openxmlformats.org/officeDocument/2006/relationships/hyperlink" Target="https://www.peintegrado.pe.gov.br/Portal/Pages/LicitacoesEmAndamento.aspx?ncdmodulo=18&amp;sdsprocesso=3970.2025.DEMLPA.PE.0021.MPPE&amp;nCdProcesso=29520&amp;nCdSituacao=2" TargetMode="External"/><Relationship Id="rId5" Type="http://schemas.openxmlformats.org/officeDocument/2006/relationships/hyperlink" Target="https://www.peintegrado.pe.gov.br/Portal/Pages/LicitacoesEncerradas.aspx?ncdmodulo=18&amp;sdsprocesso=2916.2024.DEMLPA.PE.0045.MPPE&amp;nCdProcesso=28062&amp;nCdSituacao=6" TargetMode="External"/><Relationship Id="rId49" Type="http://schemas.openxmlformats.org/officeDocument/2006/relationships/hyperlink" Target="https://portal.mppe.mp.br/documents/20121/1415037/EDITAL+CONDENSADORES+VRF+%2B+TR.pdf/ce9d0d25-fe6b-77f4-e0a9-46ea7fc0ff11?version=1.0&amp;t=1753112794026" TargetMode="External"/><Relationship Id="rId48" Type="http://schemas.openxmlformats.org/officeDocument/2006/relationships/hyperlink" Target="https://www.peintegrado.pe.gov.br/Portal/Pages/LicitacoesEmAndamento.aspx?ncdmodulo=18&amp;sdsprocesso=3968.2025.DEMLPA.PE.0020.MPPE&amp;nCdProcesso=29464&amp;nCdSituacao=2" TargetMode="External"/><Relationship Id="rId47" Type="http://schemas.openxmlformats.org/officeDocument/2006/relationships/hyperlink" Target="https://portal.mppe.mp.br/documents/20121/1415119/EDITAL+PERSIANAS+%2B+TR.pdf/deeb4f11-c74a-c49a-5a90-6cb3cc8b87f9?version=1.0&amp;t=1753113636106" TargetMode="External"/><Relationship Id="rId46" Type="http://schemas.openxmlformats.org/officeDocument/2006/relationships/hyperlink" Target="https://www.peintegrado.pe.gov.br/Portal/Pages/LicitacoesEmAndamento.aspx?ncdmodulo=18&amp;sdsprocesso=3967.2025.DEMLPA.PE.0019.MPPE&amp;nCdProcesso=29462&amp;nCdSituacao=2" TargetMode="External"/><Relationship Id="rId45" Type="http://schemas.openxmlformats.org/officeDocument/2006/relationships/hyperlink" Target="https://portal.mppe.mp.br/documents/20121/1416258/EDITAL+RADIOCOMUNICA%C3%87%C3%83O+%2B+TR.pdf/6939a731-f896-bd3f-ac5a-c4cea80a71dd?version=1.0&amp;t=1753184019952&amp;download=true" TargetMode="External"/><Relationship Id="rId44" Type="http://schemas.openxmlformats.org/officeDocument/2006/relationships/hyperlink" Target="https://www.peintegrado.pe.gov.br/Portal/Pages/LicitacoesEmAndamento.aspx?ncdmodulo=18&amp;sdsprocesso=3965.2025.DEMLPA.PE.0017.MPPE&amp;nCdProcesso=29371&amp;nCdSituacao=14" TargetMode="External"/><Relationship Id="rId43" Type="http://schemas.openxmlformats.org/officeDocument/2006/relationships/hyperlink" Target="https://portal.mppe.mp.br/documents/20121/1405746/EDITAL+GRAVA%C3%87%C3%83O+EM+V%C3%8DDEO+%2B+TR.pdf/183c3a90-36e0-a24d-aa50-93b68eca8aea?version=1.0&amp;t=1752173408259" TargetMode="External"/><Relationship Id="rId42" Type="http://schemas.openxmlformats.org/officeDocument/2006/relationships/hyperlink" Target="https://www.peintegrado.pe.gov.br/Portal/Pages/LicitacoesEncerradas.aspx?ncdmodulo=18&amp;sdsprocesso=3964.2025.DEMLPA.PE.0016.MPPE&amp;nCdProcesso=29326&amp;nCdSituacao=6" TargetMode="External"/><Relationship Id="rId41" Type="http://schemas.openxmlformats.org/officeDocument/2006/relationships/hyperlink" Target="https://portal.mppe.mp.br/documents/20121/1409016/EDITAL+CAF%C3%89+A%C3%87UCAR+%2B+TR.pdf/f8baa7bd-916b-a3fb-5bc6-474e2083a5fb?version=1.0&amp;t=1752506185856" TargetMode="External"/><Relationship Id="rId40" Type="http://schemas.openxmlformats.org/officeDocument/2006/relationships/hyperlink" Target="https://www.peintegrado.pe.gov.br/Portal/Pages/LicitacoesEmAndamento.aspx?ncdmodulo=18&amp;sdsprocesso=3959.2025.DEMLPA.PE.0014.MPPE&amp;nCdProcesso=29276&amp;nCdSituacao=14" TargetMode="External"/><Relationship Id="rId4" Type="http://schemas.openxmlformats.org/officeDocument/2006/relationships/hyperlink" Target="https://portal.mppe.mp.br/documents/20121/1042299/EDITAL+-+MATL+FOTOGR%C3%81FICO+E+TERMO+DE+REFER%C3%8ANCIA.pdf/61f9aa16-5ed6-b1d9-ced7-72a95ad616a5?version=1.0&amp;t=1727886244832&amp;download=true" TargetMode="External"/><Relationship Id="rId39" Type="http://schemas.openxmlformats.org/officeDocument/2006/relationships/hyperlink" Target="https://portal.mppe.mp.br/documents/20121/1403439/EDITAL_ESTRUTURA+MET%C3%81LICA+EDF+IPSEP+%2B+TR.pdf/4ea21148-453b-c97d-8a86-3e1ed00d682b?version=1.0&amp;t=1752001312169" TargetMode="External"/><Relationship Id="rId38" Type="http://schemas.openxmlformats.org/officeDocument/2006/relationships/hyperlink" Target="https://www.peintegrado.pe.gov.br/Portal/Pages/LicitacoesEncerradas.aspx?ncdmodulo=18&amp;sdsprocesso=3951.2025.DEMLPA.PE.0012.MPPE&amp;nCdProcesso=29086&amp;nCdSituacao=24" TargetMode="External"/><Relationship Id="rId37" Type="http://schemas.openxmlformats.org/officeDocument/2006/relationships/hyperlink" Target="https://portal.mppe.mp.br/documents/20121/1310979/EDITAL+LOCA%C3%87%C3%83O+VEICULOS.pdf/e6426a1a-7a1a-23c3-9b04-76db9566105a?version=1.0&amp;t=1746801545520" TargetMode="External"/><Relationship Id="rId36" Type="http://schemas.openxmlformats.org/officeDocument/2006/relationships/hyperlink" Target="https://www.peintegrado.pe.gov.br/Portal/Pages/LicitacoesEncerradas.aspx?ncdmodulo=18&amp;sdsprocesso=3947.2025.DEMLPA.PE.0010.MPPE&amp;nCdProcesso=29038&amp;nCdSituacao=24" TargetMode="External"/><Relationship Id="rId35" Type="http://schemas.openxmlformats.org/officeDocument/2006/relationships/hyperlink" Target="https://portal.mppe.mp.br/documents/20121/1275972/EDITAL+ARP_MONIT.pdf/0c70286b-2b66-c32a-666b-dd63daf9fa3c?version=1.0&amp;t=1745436752297" TargetMode="External"/><Relationship Id="rId34" Type="http://schemas.openxmlformats.org/officeDocument/2006/relationships/hyperlink" Target="https://www.peintegrado.pe.gov.br/Portal/Pages/LicitacoesEncerradas.aspx?ncdmodulo=18&amp;sdsprocesso=3942.2025.DEMLPA.PE.0009.MPPE&amp;nCdProcesso=28907&amp;nCdSituacao=6" TargetMode="External"/><Relationship Id="rId33" Type="http://schemas.openxmlformats.org/officeDocument/2006/relationships/hyperlink" Target="https://portal.mppe.mp.br/documents/20121/1246808/EDITAL+CAF%C3%89+A%C3%87UCAR.pdf/6dbd1fa0-2534-5a79-8518-dbae86900f66?version=1.0&amp;t=1743010643819" TargetMode="External"/><Relationship Id="rId32" Type="http://schemas.openxmlformats.org/officeDocument/2006/relationships/hyperlink" Target="https://www.peintegrado.pe.gov.br/Portal/Pages/LicitacoesEmAndamento.aspx?ncdmodulo=18&amp;sdsprocesso=3941.2025.DEMLPA.PE.0008.MPPE&amp;nCdProcesso=28887&amp;nCdSituacao=4" TargetMode="External"/><Relationship Id="rId31" Type="http://schemas.openxmlformats.org/officeDocument/2006/relationships/hyperlink" Target="https://portal.mppe.mp.br/documents/20121/1245569/EDITAL_FORRO+ROBERTO+LIRA%2BTR.pdf/aab837b7-9a77-4642-5e2c-7794fb44e941?version=1.0&amp;t=1742917292315" TargetMode="External"/><Relationship Id="rId30" Type="http://schemas.openxmlformats.org/officeDocument/2006/relationships/hyperlink" Target="https://www.peintegrado.pe.gov.br/Portal/Pages/LicitacoesEncerradas.aspx?ncdmodulo=18&amp;sdsprocesso=3940.2025.DEMLPA.PE.0007.MPPE&amp;nCdProcesso=28870&amp;nCdSituacao=24" TargetMode="External"/><Relationship Id="rId3" Type="http://schemas.openxmlformats.org/officeDocument/2006/relationships/hyperlink" Target="https://www.peintegrado.pe.gov.br/Portal/Pages/LicitacoesEncerradas.aspx?ncdmodulo=18&amp;sdsprocesso=2917.2024.DEMLPA.PE.0046.MPPE&amp;nCdProcesso=28076&amp;nCdSituacao=6" TargetMode="External"/><Relationship Id="rId29" Type="http://schemas.openxmlformats.org/officeDocument/2006/relationships/hyperlink" Target="https://portal.mppe.mp.br/documents/20121/1234363/EDITAL+MAT+GR%C3%81FICO%2BTR.pdf/3d782167-cf5b-44cf-1ed2-3f4108dda5d4?version=1.0&amp;t=1741970272465" TargetMode="External"/><Relationship Id="rId28" Type="http://schemas.openxmlformats.org/officeDocument/2006/relationships/hyperlink" Target="https://www.peintegrado.pe.gov.br/Portal/Pages/LicitacoesEmAndamento.aspx?ncdmodulo=18&amp;sdsprocesso=3495.2025.DEMLPA.PE.0006.MPPE&amp;nCdProcesso=28789&amp;nCdSituacao=14" TargetMode="External"/><Relationship Id="rId27" Type="http://schemas.openxmlformats.org/officeDocument/2006/relationships/hyperlink" Target="https://portal.mppe.mp.br/documents/20121/1232117/EDITAL+-+E+TR+-+SERVI%C3%87O+DE+GRADIL.pdf/569c6d4b-99a3-fa24-ffbf-2a696ffe32d3?version=1.0&amp;t=1741817929927" TargetMode="External"/><Relationship Id="rId26" Type="http://schemas.openxmlformats.org/officeDocument/2006/relationships/hyperlink" Target="https://www.peintegrado.pe.gov.br/Portal/Pages/LicitacoesEncerradas.aspx?ncdmodulo=18&amp;sdsprocesso=3449.2025.DEMLPA.PE.0005.MPPE&amp;nCdProcesso=28742&amp;nCdSituacao=6" TargetMode="External"/><Relationship Id="rId25" Type="http://schemas.openxmlformats.org/officeDocument/2006/relationships/hyperlink" Target="https://portal.mppe.mp.br/documents/20121/1239602/EDITAL+ARP_RED+HAT+%2B+TR.pdf/f06c5e20-e8af-3c3c-a9c1-3a182ed196bb?version=1.0&amp;t=1742424904336" TargetMode="External"/><Relationship Id="rId24" Type="http://schemas.openxmlformats.org/officeDocument/2006/relationships/hyperlink" Target="https://www.peintegrado.pe.gov.br/Portal/Pages/LicitacoesEncerradas.aspx?ncdmodulo=18&amp;sdsprocesso=3448.2025.DEMLPA.PE.0004.MPPE&amp;nCdProcesso=28726&amp;nCdSituacao=24" TargetMode="External"/><Relationship Id="rId23" Type="http://schemas.openxmlformats.org/officeDocument/2006/relationships/hyperlink" Target="https://portal.mppe.mp.br/documents/20121/1191482/EDITAL+MANUT+CONTROL+ACESSO+%2B+TR.pdf/ed8aba48-e521-58bd-3f2f-ce85b38f1509?version=1.0&amp;t=1740085558340" TargetMode="External"/><Relationship Id="rId22" Type="http://schemas.openxmlformats.org/officeDocument/2006/relationships/hyperlink" Target="https://www.peintegrado.pe.gov.br/Portal/Pages/LicitacoesEncerradas.aspx?ncdmodulo=18&amp;sdsprocesso=3949.2025.DEMLPA.PE.0011.MPPE&amp;nCdProcesso=29046&amp;nCdSituacao=6" TargetMode="External"/><Relationship Id="rId21" Type="http://schemas.openxmlformats.org/officeDocument/2006/relationships/hyperlink" Target="https://portal.mppe.mp.br/documents/20121/1296819/EDITAL+RED+HAT+REPETI%C3%87%C3%83O%2BTR.pdf/6f4825ba-d342-fcca-a04f-086f4e4ded30?version=1.0&amp;t=1745951569806" TargetMode="External"/><Relationship Id="rId20" Type="http://schemas.openxmlformats.org/officeDocument/2006/relationships/hyperlink" Target="https://www.peintegrado.pe.gov.br/Portal/Pages/LicitacoesEncerradas.aspx?ncdmodulo=18&amp;sdsprocesso=3403.2025.DEMLPA.PE.0001.MPPE&amp;nCdProcesso=28660&amp;nCdSituacao=24" TargetMode="External"/><Relationship Id="rId2" Type="http://schemas.openxmlformats.org/officeDocument/2006/relationships/hyperlink" Target="https://www.peintegrado.pe.gov.br/Portal/Pages/LicitacoesEncerradas.aspx?ncdmodulo=18&amp;sdsprocesso=1554.2024.CPL.PE.0033.MPPE&amp;nCdProcesso=27779&amp;nCdSituacao=24" TargetMode="External"/><Relationship Id="rId19" Type="http://schemas.openxmlformats.org/officeDocument/2006/relationships/hyperlink" Target="https://portal.mppe.mp.br/documents/20121/1231809/EDITAL_MANUTEN%C3%87%C3%83O+GERAL+%2B+TR.pdf/cc10e13e-f625-d605-33f7-f2c691f1e2cd?version=1.0&amp;t=1741808931812" TargetMode="External"/><Relationship Id="rId18" Type="http://schemas.openxmlformats.org/officeDocument/2006/relationships/hyperlink" Target="https://www.peintegrado.pe.gov.br/Portal/Pages/LicitacoesEncerradas.aspx?ncdmodulo=18&amp;sdsprocesso=3431.2025.DEMLPA.PE.0003.MPPE&amp;nCdProcesso=28671&amp;nCdSituacao=24" TargetMode="External"/><Relationship Id="rId17" Type="http://schemas.openxmlformats.org/officeDocument/2006/relationships/hyperlink" Target="https://www.peintegrado.pe.gov.br/Portal/Pages/LicitacoesEncerradas.aspx?ncdmodulo=18&amp;sdsprocesso=3426.2025.DEMLPA.PE.0002.MPPE&amp;nCdProcesso=28663&amp;nCdSituacao=24" TargetMode="External"/><Relationship Id="rId16" Type="http://schemas.openxmlformats.org/officeDocument/2006/relationships/hyperlink" Target="https://portal.mppe.mp.br/documents/20121/1170221/EDITAL+ARP+SERVI%C3%87O+DE+BUFFET+AGREST+Z+MATA_REV01.pdf/21a6e01c-5515-98c5-38f9-4c00a5b1dade?version=1.0&amp;t=1738185412571" TargetMode="External"/><Relationship Id="rId15" Type="http://schemas.openxmlformats.org/officeDocument/2006/relationships/hyperlink" Target="https://portal.mppe.mp.br/documents/20121/1170145/EDITAL+ARP+SERVI%C3%87O+DE+BUFFET+CAPITAL_REV01.pdf/28d9cc06-169f-b7d3-53f0-8bdf12138983?version=1.0&amp;t=1738184972529" TargetMode="External"/><Relationship Id="rId14" Type="http://schemas.openxmlformats.org/officeDocument/2006/relationships/hyperlink" Target="https://www.peintegrado.pe.gov.br/Portal/Pages/LicitacoesEncerradas.aspx?ncdmodulo=18&amp;sdsprocesso=3202.2024.DEMLPA.PE.0057.MPPE&amp;nCdProcesso=28435&amp;nCdSituacao=24" TargetMode="External"/><Relationship Id="rId13" Type="http://schemas.openxmlformats.org/officeDocument/2006/relationships/hyperlink" Target="https://portal.mppe.mp.br/documents/20121/1106067/EDITAL++E+TERMO+REFER%C3%8ANCIA+-TOGAS_merged.pdf/f563e95a-6559-56af-a69a-30b02258cda5?version=1.0&amp;t=1733771303153&amp;download=true" TargetMode="External"/><Relationship Id="rId12" Type="http://schemas.openxmlformats.org/officeDocument/2006/relationships/hyperlink" Target="https://www.peintegrado.pe.gov.br/Portal/Pages/LicitacoesEncerradas.aspx?ncdmodulo=18&amp;sdsprocesso=3069.2024.DEMLPA.PE.0053.MPPE&amp;nCdProcesso=28243&amp;nCdSituacao=24" TargetMode="External"/><Relationship Id="rId11" Type="http://schemas.openxmlformats.org/officeDocument/2006/relationships/hyperlink" Target="https://portal.mppe.mp.br/documents/20121/1116743/EDITAL+-+ARP+-+MATS+REFRIGERA%C3%87%C3%83O+%2B+TR.pdf/dbc56347-1ad4-78da-bd27-7491a58e7c86?version=1.0&amp;t=1734543172323" TargetMode="External"/><Relationship Id="rId10" Type="http://schemas.openxmlformats.org/officeDocument/2006/relationships/hyperlink" Target="https://www.peintegrado.pe.gov.br/Portal/Pages/LicitacoesEncerradas.aspx?ncdmodulo=18&amp;sdsprocesso=3203.2024.DEMLPA.PE.0058.MPPE&amp;nCdProcesso=28436&amp;nCdSituacao=24" TargetMode="External"/><Relationship Id="rId1" Type="http://schemas.openxmlformats.org/officeDocument/2006/relationships/hyperlink" Target="https://portal.mppe.mp.br/documents/20121/998164/EDITAL+ARP+M%C3%93VEIS+EM+A%C3%87O.pdf/a4cc2b5a-6a91-567f-2f4d-c28a017aa725?version=1.0&amp;t=17237346414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38"/>
  <sheetViews>
    <sheetView showGridLines="0" tabSelected="1" zoomScale="90" zoomScaleNormal="90" workbookViewId="0">
      <pane ySplit="1" topLeftCell="A2" activePane="bottomLeft" state="frozen"/>
      <selection/>
      <selection pane="bottomLeft" activeCell="E40" sqref="E40"/>
    </sheetView>
  </sheetViews>
  <sheetFormatPr defaultColWidth="14.4272727272727" defaultRowHeight="15" customHeight="1"/>
  <cols>
    <col min="1" max="3" width="19.4272727272727" customWidth="1"/>
    <col min="4" max="4" width="19.1363636363636" customWidth="1"/>
    <col min="5" max="5" width="39.7090909090909" customWidth="1"/>
    <col min="6" max="6" width="15.8545454545455" customWidth="1"/>
    <col min="7" max="7" width="16" customWidth="1"/>
    <col min="8" max="8" width="16.8545454545455" customWidth="1"/>
    <col min="9" max="10" width="25.2818181818182" customWidth="1"/>
    <col min="11" max="12" width="20.8545454545455" style="1" customWidth="1"/>
    <col min="13" max="14" width="10.8545454545455" style="2" customWidth="1"/>
    <col min="15" max="27" width="10.8545454545455" customWidth="1"/>
  </cols>
  <sheetData>
    <row r="1" ht="15.75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5"/>
      <c r="N1" s="15"/>
      <c r="O1" s="16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ht="45" customHeight="1" spans="1:27">
      <c r="A2" s="4" t="s">
        <v>12</v>
      </c>
      <c r="B2" s="5">
        <v>45519</v>
      </c>
      <c r="C2" s="5">
        <v>45534</v>
      </c>
      <c r="D2" s="6" t="s">
        <v>13</v>
      </c>
      <c r="E2" s="7" t="s">
        <v>14</v>
      </c>
      <c r="F2" s="8" t="s">
        <v>15</v>
      </c>
      <c r="G2" s="9" t="s">
        <v>16</v>
      </c>
      <c r="H2" s="10" t="s">
        <v>17</v>
      </c>
      <c r="I2" s="9" t="s">
        <v>18</v>
      </c>
      <c r="J2" s="17" t="s">
        <v>19</v>
      </c>
      <c r="K2" s="18" t="s">
        <v>20</v>
      </c>
      <c r="L2" s="18" t="s">
        <v>21</v>
      </c>
      <c r="M2" s="19"/>
      <c r="N2" s="20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ht="45" customHeight="1" spans="1:27">
      <c r="A3" s="4" t="s">
        <v>22</v>
      </c>
      <c r="B3" s="5">
        <v>45559</v>
      </c>
      <c r="C3" s="5">
        <v>45573</v>
      </c>
      <c r="D3" s="6" t="s">
        <v>23</v>
      </c>
      <c r="E3" s="7" t="s">
        <v>24</v>
      </c>
      <c r="F3" s="8" t="s">
        <v>15</v>
      </c>
      <c r="G3" s="9" t="s">
        <v>16</v>
      </c>
      <c r="H3" s="10" t="s">
        <v>17</v>
      </c>
      <c r="I3" s="9" t="s">
        <v>25</v>
      </c>
      <c r="J3" s="17" t="s">
        <v>19</v>
      </c>
      <c r="K3" s="21">
        <v>27389.8888</v>
      </c>
      <c r="L3" s="21" t="s">
        <v>26</v>
      </c>
      <c r="M3" s="22"/>
      <c r="N3" s="23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ht="45" customHeight="1" spans="1:27">
      <c r="A4" s="4" t="s">
        <v>27</v>
      </c>
      <c r="B4" s="5">
        <v>45581</v>
      </c>
      <c r="C4" s="5">
        <v>45600</v>
      </c>
      <c r="D4" s="6" t="s">
        <v>28</v>
      </c>
      <c r="E4" s="7" t="s">
        <v>29</v>
      </c>
      <c r="F4" s="8" t="s">
        <v>15</v>
      </c>
      <c r="G4" s="9" t="s">
        <v>16</v>
      </c>
      <c r="H4" s="10" t="s">
        <v>17</v>
      </c>
      <c r="I4" s="9" t="s">
        <v>25</v>
      </c>
      <c r="J4" s="17" t="s">
        <v>19</v>
      </c>
      <c r="K4" s="21">
        <v>8160500.52</v>
      </c>
      <c r="L4" s="21" t="s">
        <v>26</v>
      </c>
      <c r="M4" s="24"/>
      <c r="N4" s="15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ht="45" customHeight="1" spans="1:27">
      <c r="A5" s="4" t="s">
        <v>30</v>
      </c>
      <c r="B5" s="5">
        <v>45586</v>
      </c>
      <c r="C5" s="5">
        <v>45607</v>
      </c>
      <c r="D5" s="6" t="s">
        <v>31</v>
      </c>
      <c r="E5" s="7" t="s">
        <v>32</v>
      </c>
      <c r="F5" s="8" t="s">
        <v>15</v>
      </c>
      <c r="G5" s="9" t="s">
        <v>16</v>
      </c>
      <c r="H5" s="10" t="s">
        <v>17</v>
      </c>
      <c r="I5" s="9" t="s">
        <v>33</v>
      </c>
      <c r="J5" s="17" t="s">
        <v>19</v>
      </c>
      <c r="K5" s="21">
        <v>103101.2148</v>
      </c>
      <c r="L5" s="21">
        <f>49500+29979.6</f>
        <v>79479.6</v>
      </c>
      <c r="M5" s="24"/>
      <c r="N5" s="15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ht="45" customHeight="1" spans="1:27">
      <c r="A6" s="4" t="s">
        <v>34</v>
      </c>
      <c r="B6" s="5">
        <v>45618</v>
      </c>
      <c r="C6" s="5">
        <v>45635</v>
      </c>
      <c r="D6" s="6" t="s">
        <v>35</v>
      </c>
      <c r="E6" s="7" t="s">
        <v>36</v>
      </c>
      <c r="F6" s="8" t="s">
        <v>15</v>
      </c>
      <c r="G6" s="9" t="s">
        <v>16</v>
      </c>
      <c r="H6" s="10" t="s">
        <v>17</v>
      </c>
      <c r="I6" s="9" t="s">
        <v>37</v>
      </c>
      <c r="J6" s="17" t="s">
        <v>19</v>
      </c>
      <c r="K6" s="21">
        <v>1560391.2</v>
      </c>
      <c r="L6" s="21">
        <v>784000</v>
      </c>
      <c r="M6" s="24"/>
      <c r="N6" s="15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ht="45" customHeight="1" spans="1:27">
      <c r="A7" s="4" t="s">
        <v>38</v>
      </c>
      <c r="B7" s="5">
        <v>45622</v>
      </c>
      <c r="C7" s="5">
        <v>45637</v>
      </c>
      <c r="D7" s="6" t="s">
        <v>39</v>
      </c>
      <c r="E7" s="7" t="s">
        <v>40</v>
      </c>
      <c r="F7" s="8" t="s">
        <v>15</v>
      </c>
      <c r="G7" s="9" t="s">
        <v>16</v>
      </c>
      <c r="H7" s="10" t="s">
        <v>17</v>
      </c>
      <c r="I7" s="9" t="s">
        <v>41</v>
      </c>
      <c r="J7" s="17" t="s">
        <v>19</v>
      </c>
      <c r="K7" s="21">
        <v>562.6168</v>
      </c>
      <c r="L7" s="21">
        <v>559.9</v>
      </c>
      <c r="M7" s="24"/>
      <c r="N7" s="15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ht="45" customHeight="1" spans="1:27">
      <c r="A8" s="4" t="s">
        <v>42</v>
      </c>
      <c r="B8" s="5">
        <v>45644</v>
      </c>
      <c r="C8" s="5">
        <v>45666</v>
      </c>
      <c r="D8" s="6" t="s">
        <v>43</v>
      </c>
      <c r="E8" s="7" t="s">
        <v>44</v>
      </c>
      <c r="F8" s="8" t="s">
        <v>15</v>
      </c>
      <c r="G8" s="9" t="s">
        <v>16</v>
      </c>
      <c r="H8" s="10" t="s">
        <v>17</v>
      </c>
      <c r="I8" s="9" t="s">
        <v>45</v>
      </c>
      <c r="J8" s="17" t="s">
        <v>19</v>
      </c>
      <c r="K8" s="21">
        <v>2241271.03</v>
      </c>
      <c r="L8" s="21">
        <v>1600000</v>
      </c>
      <c r="M8" s="24"/>
      <c r="N8" s="15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ht="45" customHeight="1" spans="1:27">
      <c r="A9" s="4" t="s">
        <v>46</v>
      </c>
      <c r="B9" s="5">
        <v>45679</v>
      </c>
      <c r="C9" s="5">
        <v>45700</v>
      </c>
      <c r="D9" s="6" t="s">
        <v>47</v>
      </c>
      <c r="E9" s="7" t="s">
        <v>29</v>
      </c>
      <c r="F9" s="8" t="s">
        <v>15</v>
      </c>
      <c r="G9" s="9" t="s">
        <v>16</v>
      </c>
      <c r="H9" s="10" t="s">
        <v>17</v>
      </c>
      <c r="I9" s="9" t="s">
        <v>48</v>
      </c>
      <c r="J9" s="17" t="s">
        <v>19</v>
      </c>
      <c r="K9" s="21">
        <v>8251337.4</v>
      </c>
      <c r="L9" s="21">
        <v>7728864.24</v>
      </c>
      <c r="M9" s="24"/>
      <c r="N9" s="15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ht="45" customHeight="1" spans="1:27">
      <c r="A10" s="4" t="s">
        <v>49</v>
      </c>
      <c r="B10" s="5">
        <v>45680</v>
      </c>
      <c r="C10" s="5">
        <v>45701</v>
      </c>
      <c r="D10" s="6" t="s">
        <v>50</v>
      </c>
      <c r="E10" s="7" t="s">
        <v>51</v>
      </c>
      <c r="F10" s="8" t="s">
        <v>15</v>
      </c>
      <c r="G10" s="9" t="s">
        <v>16</v>
      </c>
      <c r="H10" s="10" t="s">
        <v>17</v>
      </c>
      <c r="I10" s="9" t="s">
        <v>52</v>
      </c>
      <c r="J10" s="17" t="s">
        <v>19</v>
      </c>
      <c r="K10" s="21">
        <v>663462.774</v>
      </c>
      <c r="L10" s="21">
        <v>438999.2</v>
      </c>
      <c r="M10" s="24"/>
      <c r="N10" s="15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ht="45" customHeight="1" spans="1:27">
      <c r="A11" s="4" t="s">
        <v>53</v>
      </c>
      <c r="B11" s="5">
        <v>45680</v>
      </c>
      <c r="C11" s="5">
        <v>45702</v>
      </c>
      <c r="D11" s="6" t="s">
        <v>54</v>
      </c>
      <c r="E11" s="7" t="s">
        <v>55</v>
      </c>
      <c r="F11" s="8" t="s">
        <v>15</v>
      </c>
      <c r="G11" s="9" t="s">
        <v>16</v>
      </c>
      <c r="H11" s="10" t="s">
        <v>17</v>
      </c>
      <c r="I11" s="9" t="s">
        <v>52</v>
      </c>
      <c r="J11" s="17" t="s">
        <v>19</v>
      </c>
      <c r="K11" s="25">
        <v>321141.5</v>
      </c>
      <c r="L11" s="25">
        <v>318500</v>
      </c>
      <c r="M11" s="24"/>
      <c r="N11" s="15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ht="45" customHeight="1" spans="1:27">
      <c r="A12" s="4" t="s">
        <v>56</v>
      </c>
      <c r="B12" s="5">
        <v>45708</v>
      </c>
      <c r="C12" s="5">
        <v>45729</v>
      </c>
      <c r="D12" s="6" t="s">
        <v>57</v>
      </c>
      <c r="E12" s="7" t="s">
        <v>58</v>
      </c>
      <c r="F12" s="8" t="s">
        <v>15</v>
      </c>
      <c r="G12" s="9" t="s">
        <v>16</v>
      </c>
      <c r="H12" s="10" t="s">
        <v>17</v>
      </c>
      <c r="I12" s="9" t="s">
        <v>59</v>
      </c>
      <c r="J12" s="17" t="s">
        <v>19</v>
      </c>
      <c r="K12" s="21">
        <v>315377.72</v>
      </c>
      <c r="L12" s="21">
        <v>251900</v>
      </c>
      <c r="M12" s="24"/>
      <c r="N12" s="15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ht="45" customHeight="1" spans="1:27">
      <c r="A13" s="4" t="s">
        <v>60</v>
      </c>
      <c r="B13" s="5">
        <v>45735</v>
      </c>
      <c r="C13" s="5">
        <v>45750</v>
      </c>
      <c r="D13" s="6" t="s">
        <v>61</v>
      </c>
      <c r="E13" s="7" t="s">
        <v>62</v>
      </c>
      <c r="F13" s="8" t="s">
        <v>15</v>
      </c>
      <c r="G13" s="9" t="s">
        <v>16</v>
      </c>
      <c r="H13" s="10" t="s">
        <v>17</v>
      </c>
      <c r="I13" s="9" t="s">
        <v>63</v>
      </c>
      <c r="J13" s="17" t="s">
        <v>19</v>
      </c>
      <c r="K13" s="21">
        <v>1365631.51</v>
      </c>
      <c r="L13" s="21" t="s">
        <v>26</v>
      </c>
      <c r="M13" s="24"/>
      <c r="N13" s="15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ht="45" customHeight="1" spans="1:27">
      <c r="A14" s="4" t="s">
        <v>64</v>
      </c>
      <c r="B14" s="5">
        <v>45727</v>
      </c>
      <c r="C14" s="5">
        <v>45740</v>
      </c>
      <c r="D14" s="6" t="s">
        <v>65</v>
      </c>
      <c r="E14" s="7" t="s">
        <v>66</v>
      </c>
      <c r="F14" s="8" t="s">
        <v>15</v>
      </c>
      <c r="G14" s="9" t="s">
        <v>16</v>
      </c>
      <c r="H14" s="10" t="s">
        <v>17</v>
      </c>
      <c r="I14" s="9" t="s">
        <v>67</v>
      </c>
      <c r="J14" s="17" t="s">
        <v>19</v>
      </c>
      <c r="K14" s="21">
        <v>22127.6248</v>
      </c>
      <c r="L14" s="21">
        <v>22126.6889</v>
      </c>
      <c r="M14" s="24"/>
      <c r="N14" s="15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ht="45" customHeight="1" spans="1:27">
      <c r="A15" s="4" t="s">
        <v>68</v>
      </c>
      <c r="B15" s="5">
        <v>45730</v>
      </c>
      <c r="C15" s="5">
        <v>45747</v>
      </c>
      <c r="D15" s="6" t="s">
        <v>69</v>
      </c>
      <c r="E15" s="7" t="s">
        <v>70</v>
      </c>
      <c r="F15" s="8" t="s">
        <v>15</v>
      </c>
      <c r="G15" s="9" t="s">
        <v>16</v>
      </c>
      <c r="H15" s="10" t="s">
        <v>17</v>
      </c>
      <c r="I15" s="9" t="s">
        <v>71</v>
      </c>
      <c r="J15" s="17" t="s">
        <v>19</v>
      </c>
      <c r="K15" s="21">
        <v>33040.25</v>
      </c>
      <c r="L15" s="21">
        <v>21800</v>
      </c>
      <c r="M15" s="24"/>
      <c r="N15" s="15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ht="45" customHeight="1" spans="1:27">
      <c r="A16" s="4" t="s">
        <v>72</v>
      </c>
      <c r="B16" s="5">
        <v>45741</v>
      </c>
      <c r="C16" s="5">
        <v>45756</v>
      </c>
      <c r="D16" s="6" t="s">
        <v>73</v>
      </c>
      <c r="E16" s="7" t="s">
        <v>74</v>
      </c>
      <c r="F16" s="8" t="s">
        <v>15</v>
      </c>
      <c r="G16" s="9" t="s">
        <v>16</v>
      </c>
      <c r="H16" s="10" t="s">
        <v>75</v>
      </c>
      <c r="I16" s="9" t="s">
        <v>76</v>
      </c>
      <c r="J16" s="17" t="s">
        <v>19</v>
      </c>
      <c r="K16" s="21">
        <v>291511.6552</v>
      </c>
      <c r="L16" s="21" t="s">
        <v>26</v>
      </c>
      <c r="M16" s="24"/>
      <c r="N16" s="15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ht="45" customHeight="1" spans="1:27">
      <c r="A17" s="4" t="s">
        <v>77</v>
      </c>
      <c r="B17" s="5">
        <v>45742</v>
      </c>
      <c r="C17" s="5">
        <v>45761</v>
      </c>
      <c r="D17" s="6" t="s">
        <v>78</v>
      </c>
      <c r="E17" s="7" t="s">
        <v>79</v>
      </c>
      <c r="F17" s="8" t="s">
        <v>15</v>
      </c>
      <c r="G17" s="9" t="s">
        <v>16</v>
      </c>
      <c r="H17" s="10" t="s">
        <v>17</v>
      </c>
      <c r="I17" s="9" t="s">
        <v>63</v>
      </c>
      <c r="J17" s="17" t="s">
        <v>19</v>
      </c>
      <c r="K17" s="21">
        <v>339433.8</v>
      </c>
      <c r="L17" s="21" t="s">
        <v>26</v>
      </c>
      <c r="M17" s="24"/>
      <c r="N17" s="15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ht="45" customHeight="1" spans="1:27">
      <c r="A18" s="4" t="s">
        <v>80</v>
      </c>
      <c r="B18" s="5">
        <v>45770</v>
      </c>
      <c r="C18" s="5">
        <v>45785</v>
      </c>
      <c r="D18" s="6" t="s">
        <v>81</v>
      </c>
      <c r="E18" s="7" t="s">
        <v>82</v>
      </c>
      <c r="F18" s="8" t="s">
        <v>15</v>
      </c>
      <c r="G18" s="9" t="s">
        <v>16</v>
      </c>
      <c r="H18" s="10" t="s">
        <v>17</v>
      </c>
      <c r="I18" s="9" t="s">
        <v>83</v>
      </c>
      <c r="J18" s="17" t="s">
        <v>19</v>
      </c>
      <c r="K18" s="21">
        <v>205274</v>
      </c>
      <c r="L18" s="21">
        <v>153457</v>
      </c>
      <c r="M18" s="24"/>
      <c r="N18" s="15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ht="45" customHeight="1" spans="1:27">
      <c r="A19" s="4" t="s">
        <v>84</v>
      </c>
      <c r="B19" s="5">
        <v>45776</v>
      </c>
      <c r="C19" s="5">
        <v>45792</v>
      </c>
      <c r="D19" s="6" t="s">
        <v>85</v>
      </c>
      <c r="E19" s="7" t="s">
        <v>62</v>
      </c>
      <c r="F19" s="8" t="s">
        <v>15</v>
      </c>
      <c r="G19" s="9" t="s">
        <v>16</v>
      </c>
      <c r="H19" s="10" t="s">
        <v>17</v>
      </c>
      <c r="I19" s="9" t="s">
        <v>63</v>
      </c>
      <c r="J19" s="17" t="s">
        <v>19</v>
      </c>
      <c r="K19" s="21">
        <v>1365631.51</v>
      </c>
      <c r="L19" s="21" t="s">
        <v>26</v>
      </c>
      <c r="M19" s="24"/>
      <c r="N19" s="15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ht="45" customHeight="1" spans="1:27">
      <c r="A20" s="4" t="s">
        <v>86</v>
      </c>
      <c r="B20" s="5">
        <v>45786</v>
      </c>
      <c r="C20" s="5">
        <v>45800</v>
      </c>
      <c r="D20" s="6" t="s">
        <v>87</v>
      </c>
      <c r="E20" s="7" t="s">
        <v>88</v>
      </c>
      <c r="F20" s="8" t="s">
        <v>15</v>
      </c>
      <c r="G20" s="9" t="s">
        <v>16</v>
      </c>
      <c r="H20" s="10" t="s">
        <v>17</v>
      </c>
      <c r="I20" s="9" t="s">
        <v>89</v>
      </c>
      <c r="J20" s="17" t="s">
        <v>19</v>
      </c>
      <c r="K20" s="21">
        <v>5879969.15</v>
      </c>
      <c r="L20" s="21">
        <v>5608383.35</v>
      </c>
      <c r="M20" s="24"/>
      <c r="N20" s="15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ht="45" customHeight="1" spans="1:27">
      <c r="A21" s="4" t="s">
        <v>90</v>
      </c>
      <c r="B21" s="5">
        <v>45824</v>
      </c>
      <c r="C21" s="5">
        <v>45847</v>
      </c>
      <c r="D21" s="6" t="s">
        <v>91</v>
      </c>
      <c r="E21" s="7" t="s">
        <v>92</v>
      </c>
      <c r="F21" s="8" t="s">
        <v>15</v>
      </c>
      <c r="G21" s="9" t="s">
        <v>16</v>
      </c>
      <c r="H21" s="10" t="s">
        <v>93</v>
      </c>
      <c r="I21" s="9" t="s">
        <v>76</v>
      </c>
      <c r="J21" s="17" t="s">
        <v>19</v>
      </c>
      <c r="K21" s="21">
        <v>75162.58</v>
      </c>
      <c r="L21" s="26">
        <v>69900</v>
      </c>
      <c r="M21" s="24"/>
      <c r="N21" s="15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ht="45" customHeight="1" spans="1:27">
      <c r="A22" s="4" t="s">
        <v>94</v>
      </c>
      <c r="B22" s="5">
        <v>45849</v>
      </c>
      <c r="C22" s="5">
        <v>45867</v>
      </c>
      <c r="D22" s="6" t="s">
        <v>95</v>
      </c>
      <c r="E22" s="7" t="s">
        <v>79</v>
      </c>
      <c r="F22" s="8" t="s">
        <v>15</v>
      </c>
      <c r="G22" s="9" t="s">
        <v>16</v>
      </c>
      <c r="H22" s="10" t="s">
        <v>17</v>
      </c>
      <c r="I22" s="9" t="s">
        <v>25</v>
      </c>
      <c r="J22" s="17" t="s">
        <v>19</v>
      </c>
      <c r="K22" s="21">
        <v>628725.8</v>
      </c>
      <c r="L22" s="21" t="s">
        <v>26</v>
      </c>
      <c r="M22" s="24"/>
      <c r="N22" s="15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ht="45" customHeight="1" spans="1:27">
      <c r="A23" s="4" t="s">
        <v>96</v>
      </c>
      <c r="B23" s="5">
        <v>45848</v>
      </c>
      <c r="C23" s="5">
        <v>45866</v>
      </c>
      <c r="D23" s="6" t="s">
        <v>97</v>
      </c>
      <c r="E23" s="7" t="s">
        <v>98</v>
      </c>
      <c r="F23" s="8" t="s">
        <v>15</v>
      </c>
      <c r="G23" s="9" t="s">
        <v>16</v>
      </c>
      <c r="H23" s="10" t="s">
        <v>93</v>
      </c>
      <c r="I23" s="9" t="s">
        <v>76</v>
      </c>
      <c r="J23" s="17" t="s">
        <v>19</v>
      </c>
      <c r="K23" s="21">
        <v>35498.9976</v>
      </c>
      <c r="L23" s="26">
        <v>35200</v>
      </c>
      <c r="M23" s="24"/>
      <c r="N23" s="15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ht="45" customHeight="1" spans="1:27">
      <c r="A24" s="4" t="s">
        <v>99</v>
      </c>
      <c r="B24" s="5">
        <v>45860</v>
      </c>
      <c r="C24" s="5">
        <v>45875</v>
      </c>
      <c r="D24" s="6" t="s">
        <v>100</v>
      </c>
      <c r="E24" s="7" t="s">
        <v>101</v>
      </c>
      <c r="F24" s="8" t="s">
        <v>15</v>
      </c>
      <c r="G24" s="9" t="s">
        <v>16</v>
      </c>
      <c r="H24" s="10" t="s">
        <v>102</v>
      </c>
      <c r="I24" s="9" t="s">
        <v>76</v>
      </c>
      <c r="J24" s="17" t="s">
        <v>19</v>
      </c>
      <c r="K24" s="21">
        <v>43209.819</v>
      </c>
      <c r="L24" s="21" t="s">
        <v>26</v>
      </c>
      <c r="M24" s="24"/>
      <c r="N24" s="15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ht="45" customHeight="1" spans="1:27">
      <c r="A25" s="4" t="s">
        <v>103</v>
      </c>
      <c r="B25" s="5">
        <v>45859</v>
      </c>
      <c r="C25" s="5">
        <v>45874</v>
      </c>
      <c r="D25" s="6" t="s">
        <v>104</v>
      </c>
      <c r="E25" s="7" t="s">
        <v>105</v>
      </c>
      <c r="F25" s="8" t="s">
        <v>15</v>
      </c>
      <c r="G25" s="9" t="s">
        <v>16</v>
      </c>
      <c r="H25" s="10" t="s">
        <v>106</v>
      </c>
      <c r="I25" s="9" t="s">
        <v>76</v>
      </c>
      <c r="J25" s="17" t="s">
        <v>19</v>
      </c>
      <c r="K25" s="21">
        <v>574637.14</v>
      </c>
      <c r="L25" s="21" t="s">
        <v>26</v>
      </c>
      <c r="M25" s="24"/>
      <c r="N25" s="15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ht="45" customHeight="1" spans="1:27">
      <c r="A26" s="4" t="s">
        <v>107</v>
      </c>
      <c r="B26" s="5">
        <v>45856</v>
      </c>
      <c r="C26" s="5">
        <v>45870</v>
      </c>
      <c r="D26" s="6" t="s">
        <v>108</v>
      </c>
      <c r="E26" s="7" t="s">
        <v>109</v>
      </c>
      <c r="F26" s="8" t="s">
        <v>15</v>
      </c>
      <c r="G26" s="9" t="s">
        <v>16</v>
      </c>
      <c r="H26" s="10" t="s">
        <v>110</v>
      </c>
      <c r="I26" s="9" t="s">
        <v>76</v>
      </c>
      <c r="J26" s="17" t="s">
        <v>19</v>
      </c>
      <c r="K26" s="21">
        <v>503861.6092</v>
      </c>
      <c r="L26" s="21" t="s">
        <v>26</v>
      </c>
      <c r="M26" s="24"/>
      <c r="N26" s="15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ht="45" customHeight="1" spans="1:27">
      <c r="A27" s="4" t="s">
        <v>111</v>
      </c>
      <c r="B27" s="5">
        <v>45861</v>
      </c>
      <c r="C27" s="5">
        <v>45877</v>
      </c>
      <c r="D27" s="6" t="s">
        <v>112</v>
      </c>
      <c r="E27" s="7" t="s">
        <v>113</v>
      </c>
      <c r="F27" s="8" t="s">
        <v>15</v>
      </c>
      <c r="G27" s="9" t="s">
        <v>16</v>
      </c>
      <c r="H27" s="10" t="s">
        <v>114</v>
      </c>
      <c r="I27" s="9" t="s">
        <v>76</v>
      </c>
      <c r="J27" s="17" t="s">
        <v>19</v>
      </c>
      <c r="K27" s="21">
        <v>1938175.1648</v>
      </c>
      <c r="L27" s="21" t="s">
        <v>26</v>
      </c>
      <c r="M27" s="24"/>
      <c r="N27" s="15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ht="45" customHeight="1" spans="1:27">
      <c r="A28" s="11" t="s">
        <v>115</v>
      </c>
      <c r="B28" s="5">
        <v>45867</v>
      </c>
      <c r="C28" s="5">
        <v>45887</v>
      </c>
      <c r="D28" s="12" t="s">
        <v>47</v>
      </c>
      <c r="E28" s="7" t="s">
        <v>116</v>
      </c>
      <c r="F28" s="8" t="s">
        <v>15</v>
      </c>
      <c r="G28" s="9" t="s">
        <v>16</v>
      </c>
      <c r="H28" s="13" t="s">
        <v>117</v>
      </c>
      <c r="I28" s="9" t="s">
        <v>76</v>
      </c>
      <c r="J28" s="17" t="s">
        <v>19</v>
      </c>
      <c r="K28" s="21">
        <v>480553.263</v>
      </c>
      <c r="L28" s="21" t="s">
        <v>26</v>
      </c>
      <c r="M28" s="24"/>
      <c r="N28" s="15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ht="15.75" customHeight="1" spans="1:27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27"/>
      <c r="L29" s="27"/>
      <c r="M29" s="15"/>
      <c r="N29" s="15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ht="15.75" customHeight="1" spans="1:27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27"/>
      <c r="L30" s="27"/>
      <c r="M30" s="15"/>
      <c r="N30" s="15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ht="15.75" customHeight="1" spans="1:27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27"/>
      <c r="L31" s="27"/>
      <c r="M31" s="15"/>
      <c r="N31" s="15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ht="15.75" customHeight="1" spans="1:27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27"/>
      <c r="L32" s="27"/>
      <c r="M32" s="15"/>
      <c r="N32" s="15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ht="15.75" customHeight="1" spans="1:27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27"/>
      <c r="L33" s="27"/>
      <c r="M33" s="15"/>
      <c r="N33" s="15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ht="15.75" customHeight="1" spans="1:27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27"/>
      <c r="L34" s="27"/>
      <c r="M34" s="15"/>
      <c r="N34" s="15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ht="15.75" customHeight="1" spans="1:27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27"/>
      <c r="L35" s="27"/>
      <c r="M35" s="15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ht="15.75" customHeight="1" spans="1:27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27"/>
      <c r="L36" s="27"/>
      <c r="M36" s="15"/>
      <c r="N36" s="15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ht="15.75" customHeight="1" spans="1:27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27"/>
      <c r="L37" s="27"/>
      <c r="M37" s="15"/>
      <c r="N37" s="15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ht="15.75" customHeight="1" spans="1:27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27"/>
      <c r="L38" s="27"/>
      <c r="M38" s="15"/>
      <c r="N38" s="15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ht="15.75" customHeight="1" spans="1:27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27"/>
      <c r="L39" s="27"/>
      <c r="M39" s="15"/>
      <c r="N39" s="15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ht="15.75" customHeight="1" spans="1:27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27"/>
      <c r="L40" s="27"/>
      <c r="M40" s="15"/>
      <c r="N40" s="15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ht="15.75" customHeight="1" spans="1:27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27"/>
      <c r="L41" s="27"/>
      <c r="M41" s="15"/>
      <c r="N41" s="15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ht="15.75" customHeight="1" spans="1:27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27"/>
      <c r="L42" s="27"/>
      <c r="M42" s="15"/>
      <c r="N42" s="15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ht="15.75" customHeight="1" spans="1:27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27"/>
      <c r="L43" s="27"/>
      <c r="M43" s="15"/>
      <c r="N43" s="15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ht="15.75" customHeight="1" spans="1:27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27"/>
      <c r="L44" s="27"/>
      <c r="M44" s="15"/>
      <c r="N44" s="15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ht="15.75" customHeight="1" spans="1:27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27"/>
      <c r="L45" s="27"/>
      <c r="M45" s="15"/>
      <c r="N45" s="15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ht="15.75" customHeight="1" spans="1:27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27"/>
      <c r="L46" s="27"/>
      <c r="M46" s="15"/>
      <c r="N46" s="15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ht="15.75" customHeight="1" spans="1:27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27"/>
      <c r="L47" s="27"/>
      <c r="M47" s="15"/>
      <c r="N47" s="15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ht="15.75" customHeight="1" spans="1:27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27"/>
      <c r="L48" s="27"/>
      <c r="M48" s="15"/>
      <c r="N48" s="15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ht="15.75" customHeight="1" spans="1:27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7"/>
      <c r="L49" s="27"/>
      <c r="M49" s="15"/>
      <c r="N49" s="15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ht="15.75" customHeight="1" spans="1:27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7"/>
      <c r="L50" s="27"/>
      <c r="M50" s="15"/>
      <c r="N50" s="15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ht="15.75" customHeight="1" spans="1:27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7"/>
      <c r="L51" s="27"/>
      <c r="M51" s="15"/>
      <c r="N51" s="15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ht="15.75" customHeight="1" spans="1:27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7"/>
      <c r="L52" s="27"/>
      <c r="M52" s="15"/>
      <c r="N52" s="15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ht="213" customHeight="1" spans="1:27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7"/>
      <c r="L53" s="27"/>
      <c r="M53" s="15"/>
      <c r="N53" s="15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ht="15.75" customHeight="1" spans="1: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7"/>
      <c r="L54" s="27"/>
      <c r="M54" s="15"/>
      <c r="N54" s="15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ht="15.75" customHeight="1" spans="1: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7"/>
      <c r="L55" s="27"/>
      <c r="M55" s="15"/>
      <c r="N55" s="1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ht="15.75" customHeight="1" spans="1: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7"/>
      <c r="L56" s="27"/>
      <c r="M56" s="15"/>
      <c r="N56" s="15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ht="15.75" customHeight="1" spans="1:2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7"/>
      <c r="L57" s="27"/>
      <c r="M57" s="15"/>
      <c r="N57" s="15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ht="15.75" customHeight="1" spans="1:27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7"/>
      <c r="L58" s="27"/>
      <c r="M58" s="15"/>
      <c r="N58" s="15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ht="15.75" customHeight="1" spans="1:27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27"/>
      <c r="L59" s="27"/>
      <c r="M59" s="15"/>
      <c r="N59" s="15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ht="15.75" customHeight="1" spans="1:27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27"/>
      <c r="L60" s="27"/>
      <c r="M60" s="15"/>
      <c r="N60" s="15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ht="15.75" customHeight="1" spans="1:2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27"/>
      <c r="L61" s="27"/>
      <c r="M61" s="15"/>
      <c r="N61" s="15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ht="9" customHeight="1" spans="1:27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27"/>
      <c r="L62" s="27"/>
      <c r="M62" s="15"/>
      <c r="N62" s="15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ht="1.5" hidden="1" customHeight="1" spans="1:27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7"/>
      <c r="L63" s="27"/>
      <c r="M63" s="15"/>
      <c r="N63" s="15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ht="52.5" customHeight="1" spans="1:27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27"/>
      <c r="L64" s="27"/>
      <c r="M64" s="15"/>
      <c r="N64" s="15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ht="52.5" customHeight="1" spans="1:27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27"/>
      <c r="L65" s="27"/>
      <c r="M65" s="15"/>
      <c r="N65" s="15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ht="52.5" customHeight="1" spans="1:27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27"/>
      <c r="L66" s="27"/>
      <c r="M66" s="15"/>
      <c r="N66" s="15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ht="52.5" customHeight="1" spans="1:2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27"/>
      <c r="L67" s="27"/>
      <c r="M67" s="15"/>
      <c r="N67" s="15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ht="136.5" customHeight="1" spans="1:27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27"/>
      <c r="L68" s="27"/>
      <c r="M68" s="15"/>
      <c r="N68" s="15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ht="162.75" customHeight="1" spans="1:27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27"/>
      <c r="L69" s="27"/>
      <c r="M69" s="15"/>
      <c r="N69" s="15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ht="77.25" customHeight="1" spans="1:27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27"/>
      <c r="L70" s="27"/>
      <c r="M70" s="15"/>
      <c r="N70" s="15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ht="87" customHeight="1" spans="1:27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27"/>
      <c r="L71" s="27"/>
      <c r="M71" s="15"/>
      <c r="N71" s="15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ht="81" customHeight="1" spans="1:27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27"/>
      <c r="L72" s="27"/>
      <c r="M72" s="15"/>
      <c r="N72" s="15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ht="52.5" customHeight="1" spans="1:2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27"/>
      <c r="L73" s="27"/>
      <c r="M73" s="15"/>
      <c r="N73" s="15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ht="52.5" customHeight="1" spans="1:27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27"/>
      <c r="L74" s="27"/>
      <c r="M74" s="15"/>
      <c r="N74" s="15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ht="52.5" customHeight="1" spans="1:27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27"/>
      <c r="L75" s="27"/>
      <c r="M75" s="15"/>
      <c r="N75" s="15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ht="52.5" customHeight="1" spans="1:27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27"/>
      <c r="L76" s="27"/>
      <c r="M76" s="15"/>
      <c r="N76" s="15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ht="72" customHeight="1" spans="1:2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27"/>
      <c r="L77" s="27"/>
      <c r="M77" s="15"/>
      <c r="N77" s="15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ht="52.5" customHeight="1" spans="1:27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27"/>
      <c r="L78" s="27"/>
      <c r="M78" s="15"/>
      <c r="N78" s="15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ht="52.5" customHeight="1" spans="1:27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27"/>
      <c r="L79" s="27"/>
      <c r="M79" s="15"/>
      <c r="N79" s="15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ht="52.5" customHeight="1" spans="1:27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27"/>
      <c r="L80" s="27"/>
      <c r="M80" s="15"/>
      <c r="N80" s="15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ht="52.5" customHeight="1" spans="1:27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27"/>
      <c r="L81" s="27"/>
      <c r="M81" s="15"/>
      <c r="N81" s="15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ht="52.5" customHeight="1" spans="1:27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27"/>
      <c r="L82" s="27"/>
      <c r="M82" s="15"/>
      <c r="N82" s="15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ht="61.5" customHeight="1" spans="1:27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27"/>
      <c r="L83" s="27"/>
      <c r="M83" s="15"/>
      <c r="N83" s="15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ht="52.5" customHeight="1" spans="1:27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27"/>
      <c r="L84" s="27"/>
      <c r="M84" s="15"/>
      <c r="N84" s="15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ht="70.5" customHeight="1" spans="1:27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27"/>
      <c r="L85" s="27"/>
      <c r="M85" s="15"/>
      <c r="N85" s="15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ht="52.5" customHeight="1" spans="1:27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27"/>
      <c r="L86" s="27"/>
      <c r="M86" s="15"/>
      <c r="N86" s="15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ht="52.5" customHeight="1" spans="1:2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27"/>
      <c r="L87" s="27"/>
      <c r="M87" s="15"/>
      <c r="N87" s="15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ht="76.5" customHeight="1" spans="1:27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27"/>
      <c r="L88" s="27"/>
      <c r="M88" s="15"/>
      <c r="N88" s="15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ht="76.5" customHeight="1" spans="1:27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27"/>
      <c r="L89" s="27"/>
      <c r="M89" s="15"/>
      <c r="N89" s="15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ht="76.5" customHeight="1" spans="1:27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27"/>
      <c r="L90" s="27"/>
      <c r="M90" s="15"/>
      <c r="N90" s="15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ht="76.5" customHeight="1" spans="1:27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27"/>
      <c r="L91" s="27"/>
      <c r="M91" s="15"/>
      <c r="N91" s="15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ht="76.5" customHeight="1" spans="1:27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27"/>
      <c r="L92" s="27"/>
      <c r="M92" s="15"/>
      <c r="N92" s="15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ht="76.5" customHeight="1" spans="1:27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27"/>
      <c r="L93" s="27"/>
      <c r="M93" s="15"/>
      <c r="N93" s="15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ht="76.5" customHeight="1" spans="1:27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27"/>
      <c r="L94" s="27"/>
      <c r="M94" s="15"/>
      <c r="N94" s="15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ht="76.5" customHeight="1" spans="1:27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27"/>
      <c r="L95" s="27"/>
      <c r="M95" s="15"/>
      <c r="N95" s="15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ht="76.5" customHeight="1" spans="1:27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27"/>
      <c r="L96" s="27"/>
      <c r="M96" s="15"/>
      <c r="N96" s="15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ht="76.5" customHeight="1" spans="1:2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27"/>
      <c r="L97" s="27"/>
      <c r="M97" s="15"/>
      <c r="N97" s="15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ht="76.5" customHeight="1" spans="1:27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27"/>
      <c r="L98" s="27"/>
      <c r="M98" s="15"/>
      <c r="N98" s="15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ht="76.5" customHeight="1" spans="1:27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27"/>
      <c r="L99" s="27"/>
      <c r="M99" s="15"/>
      <c r="N99" s="15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ht="76.5" customHeight="1" spans="1:27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27"/>
      <c r="L100" s="27"/>
      <c r="M100" s="15"/>
      <c r="N100" s="15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ht="76.5" customHeight="1" spans="1:27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27"/>
      <c r="L101" s="27"/>
      <c r="M101" s="15"/>
      <c r="N101" s="15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ht="76.5" customHeight="1" spans="1:27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27"/>
      <c r="L102" s="27"/>
      <c r="M102" s="15"/>
      <c r="N102" s="15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ht="76.5" customHeight="1" spans="1:2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27"/>
      <c r="L103" s="27"/>
      <c r="M103" s="15"/>
      <c r="N103" s="15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ht="76.5" customHeight="1" spans="1:2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27"/>
      <c r="L104" s="27"/>
      <c r="M104" s="15"/>
      <c r="N104" s="15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ht="76.5" customHeight="1" spans="1:27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27"/>
      <c r="L105" s="27"/>
      <c r="M105" s="15"/>
      <c r="N105" s="15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ht="76.5" customHeight="1" spans="1:27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27"/>
      <c r="L106" s="27"/>
      <c r="M106" s="15"/>
      <c r="N106" s="15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ht="76.5" customHeight="1" spans="1:2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27"/>
      <c r="L107" s="27"/>
      <c r="M107" s="15"/>
      <c r="N107" s="15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ht="76.5" customHeight="1" spans="1:27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27"/>
      <c r="L108" s="27"/>
      <c r="M108" s="15"/>
      <c r="N108" s="15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ht="76.5" customHeight="1" spans="1:27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27"/>
      <c r="L109" s="27"/>
      <c r="M109" s="15"/>
      <c r="N109" s="15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ht="76.5" customHeight="1" spans="1:27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27"/>
      <c r="L110" s="27"/>
      <c r="M110" s="15"/>
      <c r="N110" s="15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ht="76.5" customHeight="1" spans="1:27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27"/>
      <c r="L111" s="27"/>
      <c r="M111" s="15"/>
      <c r="N111" s="15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ht="76.5" customHeight="1" spans="1:27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27"/>
      <c r="L112" s="27"/>
      <c r="M112" s="15"/>
      <c r="N112" s="15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ht="76.5" customHeight="1" spans="1:27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27"/>
      <c r="L113" s="27"/>
      <c r="M113" s="15"/>
      <c r="N113" s="15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ht="76.5" customHeight="1" spans="1:27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27"/>
      <c r="L114" s="27"/>
      <c r="M114" s="15"/>
      <c r="N114" s="15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ht="76.5" customHeight="1" spans="1:27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27"/>
      <c r="L115" s="27"/>
      <c r="M115" s="15"/>
      <c r="N115" s="15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ht="76.5" customHeight="1" spans="1:27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27"/>
      <c r="L116" s="27"/>
      <c r="M116" s="15"/>
      <c r="N116" s="15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ht="76.5" customHeight="1" spans="1:2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27"/>
      <c r="L117" s="27"/>
      <c r="M117" s="15"/>
      <c r="N117" s="15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ht="76.5" customHeight="1" spans="1:27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27"/>
      <c r="L118" s="27"/>
      <c r="M118" s="15"/>
      <c r="N118" s="15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ht="76.5" customHeight="1" spans="1:27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27"/>
      <c r="L119" s="27"/>
      <c r="M119" s="15"/>
      <c r="N119" s="15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ht="76.5" customHeight="1" spans="1:27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27"/>
      <c r="L120" s="27"/>
      <c r="M120" s="15"/>
      <c r="N120" s="15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ht="76.5" customHeight="1" spans="1:27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27"/>
      <c r="L121" s="27"/>
      <c r="M121" s="15"/>
      <c r="N121" s="15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ht="76.5" customHeight="1" spans="1:27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27"/>
      <c r="L122" s="27"/>
      <c r="M122" s="15"/>
      <c r="N122" s="15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ht="76.5" customHeight="1" spans="1:27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27"/>
      <c r="L123" s="27"/>
      <c r="M123" s="15"/>
      <c r="N123" s="15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ht="76.5" customHeight="1" spans="1:27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27"/>
      <c r="L124" s="27"/>
      <c r="M124" s="15"/>
      <c r="N124" s="15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ht="76.5" customHeight="1" spans="1:27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27"/>
      <c r="L125" s="27"/>
      <c r="M125" s="15"/>
      <c r="N125" s="15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ht="76.5" customHeight="1" spans="1:27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27"/>
      <c r="L126" s="27"/>
      <c r="M126" s="15"/>
      <c r="N126" s="15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ht="76.5" customHeight="1" spans="1: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27"/>
      <c r="L127" s="27"/>
      <c r="M127" s="15"/>
      <c r="N127" s="15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ht="76.5" customHeight="1" spans="1:27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27"/>
      <c r="L128" s="27"/>
      <c r="M128" s="15"/>
      <c r="N128" s="15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ht="76.5" customHeight="1" spans="1:27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27"/>
      <c r="L129" s="27"/>
      <c r="M129" s="15"/>
      <c r="N129" s="15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ht="76.5" customHeight="1" spans="1:27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27"/>
      <c r="L130" s="27"/>
      <c r="M130" s="15"/>
      <c r="N130" s="15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ht="76.5" customHeight="1" spans="1:27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27"/>
      <c r="L131" s="27"/>
      <c r="M131" s="15"/>
      <c r="N131" s="15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ht="76.5" customHeight="1" spans="1:27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27"/>
      <c r="L132" s="27"/>
      <c r="M132" s="15"/>
      <c r="N132" s="15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ht="76.5" customHeight="1" spans="1:27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27"/>
      <c r="L133" s="27"/>
      <c r="M133" s="15"/>
      <c r="N133" s="15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ht="76.5" customHeight="1" spans="1:27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27"/>
      <c r="L134" s="27"/>
      <c r="M134" s="15"/>
      <c r="N134" s="15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ht="76.5" customHeight="1" spans="1:27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27"/>
      <c r="L135" s="27"/>
      <c r="M135" s="15"/>
      <c r="N135" s="15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ht="76.5" customHeight="1" spans="1:27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27"/>
      <c r="L136" s="27"/>
      <c r="M136" s="15"/>
      <c r="N136" s="15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ht="76.5" customHeight="1" spans="1:2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27"/>
      <c r="L137" s="27"/>
      <c r="M137" s="15"/>
      <c r="N137" s="15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ht="76.5" customHeight="1" spans="1:27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27"/>
      <c r="L138" s="27"/>
      <c r="M138" s="15"/>
      <c r="N138" s="15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ht="76.5" customHeight="1" spans="1:27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27"/>
      <c r="L139" s="27"/>
      <c r="M139" s="15"/>
      <c r="N139" s="15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ht="76.5" customHeight="1" spans="1:27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27"/>
      <c r="L140" s="27"/>
      <c r="M140" s="15"/>
      <c r="N140" s="15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ht="76.5" customHeight="1" spans="1:27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27"/>
      <c r="L141" s="27"/>
      <c r="M141" s="15"/>
      <c r="N141" s="15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ht="76.5" customHeight="1" spans="1:27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27"/>
      <c r="L142" s="27"/>
      <c r="M142" s="15"/>
      <c r="N142" s="15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ht="76.5" customHeight="1" spans="1:27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27"/>
      <c r="L143" s="27"/>
      <c r="M143" s="15"/>
      <c r="N143" s="15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ht="76.5" customHeight="1" spans="1:27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27"/>
      <c r="L144" s="27"/>
      <c r="M144" s="15"/>
      <c r="N144" s="15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ht="76.5" customHeight="1" spans="1:27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27"/>
      <c r="L145" s="27"/>
      <c r="M145" s="15"/>
      <c r="N145" s="15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ht="76.5" customHeight="1" spans="1:27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27"/>
      <c r="L146" s="27"/>
      <c r="M146" s="15"/>
      <c r="N146" s="15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ht="76.5" customHeight="1" spans="1:2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27"/>
      <c r="L147" s="27"/>
      <c r="M147" s="15"/>
      <c r="N147" s="15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ht="76.5" customHeight="1" spans="1:27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27"/>
      <c r="L148" s="27"/>
      <c r="M148" s="15"/>
      <c r="N148" s="15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ht="76.5" customHeight="1" spans="1:27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27"/>
      <c r="L149" s="27"/>
      <c r="M149" s="15"/>
      <c r="N149" s="15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ht="76.5" customHeight="1" spans="1:27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27"/>
      <c r="L150" s="27"/>
      <c r="M150" s="15"/>
      <c r="N150" s="15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ht="76.5" customHeight="1" spans="1:27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27"/>
      <c r="L151" s="27"/>
      <c r="M151" s="15"/>
      <c r="N151" s="15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ht="76.5" customHeight="1" spans="1:27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27"/>
      <c r="L152" s="27"/>
      <c r="M152" s="15"/>
      <c r="N152" s="15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ht="76.5" customHeight="1" spans="1:27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27"/>
      <c r="L153" s="27"/>
      <c r="M153" s="15"/>
      <c r="N153" s="15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ht="76.5" customHeight="1" spans="1:27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27"/>
      <c r="L154" s="27"/>
      <c r="M154" s="15"/>
      <c r="N154" s="15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ht="76.5" customHeight="1" spans="1:27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27"/>
      <c r="L155" s="27"/>
      <c r="M155" s="15"/>
      <c r="N155" s="15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ht="76.5" customHeight="1" spans="1:27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27"/>
      <c r="L156" s="27"/>
      <c r="M156" s="15"/>
      <c r="N156" s="15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ht="76.5" customHeight="1" spans="1:2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27"/>
      <c r="L157" s="27"/>
      <c r="M157" s="15"/>
      <c r="N157" s="15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ht="76.5" customHeight="1" spans="1:27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27"/>
      <c r="L158" s="27"/>
      <c r="M158" s="15"/>
      <c r="N158" s="15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ht="76.5" customHeight="1" spans="1:27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27"/>
      <c r="L159" s="27"/>
      <c r="M159" s="15"/>
      <c r="N159" s="15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ht="76.5" customHeight="1" spans="1:27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27"/>
      <c r="L160" s="27"/>
      <c r="M160" s="15"/>
      <c r="N160" s="15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ht="76.5" customHeight="1" spans="1:27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27"/>
      <c r="L161" s="27"/>
      <c r="M161" s="15"/>
      <c r="N161" s="15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ht="76.5" customHeight="1" spans="1:27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27"/>
      <c r="L162" s="27"/>
      <c r="M162" s="15"/>
      <c r="N162" s="15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ht="76.5" customHeight="1" spans="1:27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27"/>
      <c r="L163" s="27"/>
      <c r="M163" s="15"/>
      <c r="N163" s="15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ht="76.5" customHeight="1" spans="1:27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27"/>
      <c r="L164" s="27"/>
      <c r="M164" s="15"/>
      <c r="N164" s="15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ht="76.5" customHeight="1" spans="1:27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27"/>
      <c r="L165" s="27"/>
      <c r="M165" s="15"/>
      <c r="N165" s="15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ht="76.5" customHeight="1" spans="1:27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27"/>
      <c r="L166" s="27"/>
      <c r="M166" s="15"/>
      <c r="N166" s="15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ht="76.5" customHeight="1" spans="1:2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27"/>
      <c r="L167" s="27"/>
      <c r="M167" s="15"/>
      <c r="N167" s="15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ht="76.5" customHeight="1" spans="1:27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27"/>
      <c r="L168" s="27"/>
      <c r="M168" s="15"/>
      <c r="N168" s="15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ht="76.5" customHeight="1" spans="1:27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27"/>
      <c r="L169" s="27"/>
      <c r="M169" s="15"/>
      <c r="N169" s="15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ht="76.5" customHeight="1" spans="1:27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27"/>
      <c r="L170" s="27"/>
      <c r="M170" s="15"/>
      <c r="N170" s="15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ht="76.5" customHeight="1" spans="1:27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27"/>
      <c r="L171" s="27"/>
      <c r="M171" s="15"/>
      <c r="N171" s="15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ht="76.5" customHeight="1" spans="1:27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27"/>
      <c r="L172" s="27"/>
      <c r="M172" s="15"/>
      <c r="N172" s="15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ht="76.5" customHeight="1" spans="1:27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27"/>
      <c r="L173" s="27"/>
      <c r="M173" s="15"/>
      <c r="N173" s="15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ht="76.5" customHeight="1" spans="1:27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27"/>
      <c r="L174" s="27"/>
      <c r="M174" s="15"/>
      <c r="N174" s="15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ht="76.5" customHeight="1" spans="1:27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27"/>
      <c r="L175" s="27"/>
      <c r="M175" s="15"/>
      <c r="N175" s="15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ht="76.5" customHeight="1" spans="1:27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27"/>
      <c r="L176" s="27"/>
      <c r="M176" s="15"/>
      <c r="N176" s="15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ht="76.5" customHeight="1" spans="1:2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27"/>
      <c r="L177" s="27"/>
      <c r="M177" s="15"/>
      <c r="N177" s="15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ht="76.5" customHeight="1" spans="1:27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27"/>
      <c r="L178" s="27"/>
      <c r="M178" s="15"/>
      <c r="N178" s="15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ht="76.5" customHeight="1" spans="1:27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27"/>
      <c r="L179" s="27"/>
      <c r="M179" s="15"/>
      <c r="N179" s="15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ht="76.5" customHeight="1" spans="1:27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27"/>
      <c r="L180" s="27"/>
      <c r="M180" s="15"/>
      <c r="N180" s="15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ht="76.5" customHeight="1" spans="1:27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27"/>
      <c r="L181" s="27"/>
      <c r="M181" s="15"/>
      <c r="N181" s="15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ht="76.5" customHeight="1" spans="1:27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27"/>
      <c r="L182" s="27"/>
      <c r="M182" s="15"/>
      <c r="N182" s="15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ht="76.5" customHeight="1" spans="1:27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27"/>
      <c r="L183" s="27"/>
      <c r="M183" s="15"/>
      <c r="N183" s="15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ht="76.5" customHeight="1" spans="1:27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27"/>
      <c r="L184" s="27"/>
      <c r="M184" s="15"/>
      <c r="N184" s="15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ht="76.5" customHeight="1" spans="1:27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27"/>
      <c r="L185" s="27"/>
      <c r="M185" s="15"/>
      <c r="N185" s="15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ht="76.5" customHeight="1" spans="1:27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27"/>
      <c r="L186" s="27"/>
      <c r="M186" s="15"/>
      <c r="N186" s="15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ht="76.5" customHeight="1" spans="1:2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27"/>
      <c r="L187" s="27"/>
      <c r="M187" s="15"/>
      <c r="N187" s="15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ht="76.5" customHeight="1" spans="1:27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27"/>
      <c r="L188" s="27"/>
      <c r="M188" s="15"/>
      <c r="N188" s="15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ht="76.5" customHeight="1" spans="1:27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27"/>
      <c r="L189" s="27"/>
      <c r="M189" s="15"/>
      <c r="N189" s="15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ht="76.5" customHeight="1" spans="1:27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27"/>
      <c r="L190" s="27"/>
      <c r="M190" s="15"/>
      <c r="N190" s="15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ht="76.5" customHeight="1" spans="1:27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27"/>
      <c r="L191" s="27"/>
      <c r="M191" s="15"/>
      <c r="N191" s="15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ht="76.5" customHeight="1" spans="1:27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27"/>
      <c r="L192" s="27"/>
      <c r="M192" s="15"/>
      <c r="N192" s="15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ht="76.5" customHeight="1" spans="1:27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27"/>
      <c r="L193" s="27"/>
      <c r="M193" s="15"/>
      <c r="N193" s="15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ht="76.5" customHeight="1" spans="1:27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27"/>
      <c r="L194" s="27"/>
      <c r="M194" s="15"/>
      <c r="N194" s="15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ht="76.5" customHeight="1" spans="1:27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27"/>
      <c r="L195" s="27"/>
      <c r="M195" s="15"/>
      <c r="N195" s="15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ht="76.5" customHeight="1" spans="1:27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27"/>
      <c r="L196" s="27"/>
      <c r="M196" s="15"/>
      <c r="N196" s="15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ht="15.75" customHeight="1" spans="1:2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27"/>
      <c r="L197" s="28"/>
      <c r="M197" s="29"/>
      <c r="N197" s="29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</row>
    <row r="198" ht="15.75" customHeight="1" spans="1:27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27"/>
      <c r="L198" s="28"/>
      <c r="M198" s="29"/>
      <c r="N198" s="29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</row>
    <row r="199" ht="15.75" customHeight="1" spans="1:27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27"/>
      <c r="L199" s="27"/>
      <c r="M199" s="15"/>
      <c r="N199" s="15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ht="15.75" customHeight="1" spans="1:27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27"/>
      <c r="L200" s="27"/>
      <c r="M200" s="15"/>
      <c r="N200" s="15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ht="15.75" customHeight="1" spans="1:27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27"/>
      <c r="L201" s="27"/>
      <c r="M201" s="15"/>
      <c r="N201" s="15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ht="15.75" customHeight="1" spans="1:27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27"/>
      <c r="L202" s="27"/>
      <c r="M202" s="15"/>
      <c r="N202" s="15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ht="15.75" customHeight="1" spans="1:27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27"/>
      <c r="L203" s="27"/>
      <c r="M203" s="15"/>
      <c r="N203" s="15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ht="15.75" customHeight="1" spans="1:27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27"/>
      <c r="L204" s="27"/>
      <c r="M204" s="15"/>
      <c r="N204" s="15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ht="15.75" customHeight="1" spans="1:27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27"/>
      <c r="L205" s="27"/>
      <c r="M205" s="15"/>
      <c r="N205" s="15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ht="15.75" customHeight="1" spans="1:27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27"/>
      <c r="L206" s="27"/>
      <c r="M206" s="15"/>
      <c r="N206" s="15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ht="15.75" customHeight="1" spans="1:2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27"/>
      <c r="L207" s="27"/>
      <c r="M207" s="15"/>
      <c r="N207" s="15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ht="15.75" customHeight="1" spans="1:27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27"/>
      <c r="L208" s="27"/>
      <c r="M208" s="15"/>
      <c r="N208" s="15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ht="15.75" customHeight="1" spans="1:27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27"/>
      <c r="L209" s="27"/>
      <c r="M209" s="15"/>
      <c r="N209" s="15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ht="15.75" customHeight="1" spans="1:27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27"/>
      <c r="L210" s="27"/>
      <c r="M210" s="15"/>
      <c r="N210" s="15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ht="15.75" customHeight="1" spans="1:27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27"/>
      <c r="L211" s="27"/>
      <c r="M211" s="15"/>
      <c r="N211" s="15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ht="15.75" customHeight="1" spans="1:27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27"/>
      <c r="L212" s="27"/>
      <c r="M212" s="15"/>
      <c r="N212" s="15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ht="15.75" customHeight="1" spans="1:27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27"/>
      <c r="L213" s="27"/>
      <c r="M213" s="15"/>
      <c r="N213" s="15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ht="15.75" customHeight="1" spans="1:27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27"/>
      <c r="L214" s="27"/>
      <c r="M214" s="15"/>
      <c r="N214" s="15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ht="15.75" customHeight="1" spans="1:27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27"/>
      <c r="L215" s="27"/>
      <c r="M215" s="15"/>
      <c r="N215" s="15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ht="15.75" customHeight="1" spans="1:27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27"/>
      <c r="L216" s="27"/>
      <c r="M216" s="15"/>
      <c r="N216" s="15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ht="15.75" customHeight="1" spans="1:2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27"/>
      <c r="L217" s="27"/>
      <c r="M217" s="15"/>
      <c r="N217" s="15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</sheetData>
  <hyperlinks>
    <hyperlink ref="A2" r:id="rId1" display="PL Nº 1554.2024"/>
    <hyperlink ref="D2" r:id="rId2" display="0033-24"/>
    <hyperlink ref="D3" r:id="rId3" display="0046-24"/>
    <hyperlink ref="A3" r:id="rId4" display="PL Nº 2917.2024"/>
    <hyperlink ref="D4" r:id="rId5" display="0045-24"/>
    <hyperlink ref="A4" r:id="rId6" display="PL Nº 2916.2024"/>
    <hyperlink ref="D5" r:id="rId7" display="0049-24"/>
    <hyperlink ref="A5" r:id="rId8" display="PL Nº 2990.2024"/>
    <hyperlink ref="A6" r:id="rId9" display="PL Nº 3203.2024"/>
    <hyperlink ref="D6" r:id="rId10" display="0058-24"/>
    <hyperlink ref="A8" r:id="rId11" display="PL Nº 3069.2024"/>
    <hyperlink ref="D8" r:id="rId12" display="0053-24"/>
    <hyperlink ref="A7" r:id="rId13" display="PL Nº 3202.2024"/>
    <hyperlink ref="D7" r:id="rId14" display="0057-24"/>
    <hyperlink ref="A10" r:id="rId15" display="PL Nº 3426.2025"/>
    <hyperlink ref="A11" r:id="rId16" display="PL Nº 3431.2025"/>
    <hyperlink ref="D10" r:id="rId17" display="0002-25"/>
    <hyperlink ref="D11" r:id="rId18" display="0003-25"/>
    <hyperlink ref="A9" r:id="rId19" display="PL Nº 3403.2025"/>
    <hyperlink ref="D9" r:id="rId20" display="0001-25"/>
    <hyperlink ref="A19" r:id="rId21" display="PL Nº 3949.2025"/>
    <hyperlink ref="D19" r:id="rId22" display="0011-25"/>
    <hyperlink ref="A12" r:id="rId23" display="PL Nº 3448.2025"/>
    <hyperlink ref="D12" r:id="rId24" display="0004-25"/>
    <hyperlink ref="A13" r:id="rId25" display="PL Nº 3449.2025"/>
    <hyperlink ref="D13" r:id="rId26" display="0005-25"/>
    <hyperlink ref="A14" r:id="rId27" display="PL Nº 3495.2025"/>
    <hyperlink ref="D14" r:id="rId28" display="0006-25"/>
    <hyperlink ref="A15" r:id="rId29" display="PL Nº 3940.2025"/>
    <hyperlink ref="D15" r:id="rId30" display="0007-25"/>
    <hyperlink ref="A16" r:id="rId31" display="PL Nº 3941.2025"/>
    <hyperlink ref="D16" r:id="rId32" display="0008-25"/>
    <hyperlink ref="A17" r:id="rId33" display="PL Nº 3942.2025"/>
    <hyperlink ref="D17" r:id="rId34" display="0009-25"/>
    <hyperlink ref="A18" r:id="rId35" display="PL Nº 3947.2025"/>
    <hyperlink ref="D18" r:id="rId36" display="0010-25"/>
    <hyperlink ref="A20" r:id="rId37" display="PL Nº 3951.2025"/>
    <hyperlink ref="D20" r:id="rId38" display="0012-25"/>
    <hyperlink ref="A21" r:id="rId39" display="PL Nº 3959.2025"/>
    <hyperlink ref="D21" r:id="rId40" display="0014-25"/>
    <hyperlink ref="A22" r:id="rId41" display="PL Nº 3964.2025"/>
    <hyperlink ref="D22" r:id="rId42" display="0016-25"/>
    <hyperlink ref="A23" r:id="rId43" display="PL Nº 3965.2025"/>
    <hyperlink ref="D23" r:id="rId44" display="0017-25"/>
    <hyperlink ref="A24" r:id="rId45" display="PL Nº 3967.2025"/>
    <hyperlink ref="D24" r:id="rId46" display="0019-25"/>
    <hyperlink ref="A25" r:id="rId47" display="PL Nº 3968.2025"/>
    <hyperlink ref="D25" r:id="rId48" display="0020-25"/>
    <hyperlink ref="A26" r:id="rId49" display="PL Nº 3970.2025"/>
    <hyperlink ref="D26" r:id="rId50" display="0021-25"/>
    <hyperlink ref="A27" r:id="rId51" display="PL Nº 3972.2025"/>
    <hyperlink ref="D27" r:id="rId52" display="0023-25"/>
    <hyperlink ref="A28" r:id="rId53" display="PL Nº 3957.2025"/>
    <hyperlink ref="D28" r:id="rId54" display="0001-25"/>
  </hyperlinks>
  <printOptions horizontalCentered="1" verticalCentered="1"/>
  <pageMargins left="0.511811023622047" right="0.511811023622047" top="0.236220472440945" bottom="0.551181102362205" header="0" footer="0"/>
  <pageSetup paperSize="9" scale="66" fitToWidth="2" fitToHeight="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6" width="10.854545454545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5" right="0.7875" top="1.025" bottom="1.025" header="0" footer="0"/>
  <pageSetup paperSize="9" orientation="portrait"/>
  <headerFooter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1:A1000"/>
  <sheetViews>
    <sheetView workbookViewId="0">
      <selection activeCell="A1" sqref="A1"/>
    </sheetView>
  </sheetViews>
  <sheetFormatPr defaultColWidth="14.4272727272727" defaultRowHeight="15" customHeight="1"/>
  <cols>
    <col min="1" max="6" width="10.854545454545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875" right="0.7875" top="1.025" bottom="1.025" header="0" footer="0"/>
  <pageSetup paperSize="9" orientation="portrait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LICITAÇÕES-CPL</vt:lpstr>
      <vt:lpstr>Planilha2</vt:lpstr>
      <vt:lpstr>Planilha3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Freire Galvao Rodrigues da Costa</dc:creator>
  <cp:lastModifiedBy>otavio.cintra</cp:lastModifiedBy>
  <dcterms:created xsi:type="dcterms:W3CDTF">2020-12-07T09:05:00Z</dcterms:created>
  <cp:lastPrinted>2024-09-10T22:36:00Z</cp:lastPrinted>
  <dcterms:modified xsi:type="dcterms:W3CDTF">2025-08-04T17:29:09Z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F5B1644B55F9422AA2D8AC69096EB6F9_12</vt:lpwstr>
  </property>
  <property fmtid="{D5CDD505-2E9C-101B-9397-08002B2CF9AE}" pid="3" name="KSOProductBuildVer">
    <vt:lpwstr>1046-12.2.0.21931</vt:lpwstr>
  </property>
</Properties>
</file>